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autoCompressPictures="0"/>
  <mc:AlternateContent xmlns:mc="http://schemas.openxmlformats.org/markup-compatibility/2006">
    <mc:Choice Requires="x15">
      <x15ac:absPath xmlns:x15ac="http://schemas.microsoft.com/office/spreadsheetml/2010/11/ac" url="/Users/apple/Desktop/NPS 2026/"/>
    </mc:Choice>
  </mc:AlternateContent>
  <xr:revisionPtr revIDLastSave="0" documentId="13_ncr:1_{81C609E3-D1CA-9C42-9256-879B4CAEBAF2}" xr6:coauthVersionLast="47" xr6:coauthVersionMax="47" xr10:uidLastSave="{00000000-0000-0000-0000-000000000000}"/>
  <bookViews>
    <workbookView xWindow="0" yWindow="500" windowWidth="25600" windowHeight="14360" tabRatio="822" xr2:uid="{00000000-000D-0000-FFFF-FFFF00000000}"/>
  </bookViews>
  <sheets>
    <sheet name="COVER" sheetId="121" r:id="rId1"/>
    <sheet name="CA Front Matter" sheetId="120" r:id="rId2"/>
    <sheet name="TABLE OF CONTENT" sheetId="112" r:id="rId3"/>
    <sheet name="CM1-Roster of Informants" sheetId="2" r:id="rId4"/>
    <sheet name="CM2-Land &amp; Comm Resources" sheetId="116" r:id="rId5"/>
    <sheet name="CM3-Infrastructure &amp; Services" sheetId="97" r:id="rId6"/>
    <sheet name="CM4-Economic Activities" sheetId="96" r:id="rId7"/>
    <sheet name="CM5-Agriculture" sheetId="92" r:id="rId8"/>
    <sheet name="Sect6-Agriculture OLD" sheetId="101" state="hidden" r:id="rId9"/>
    <sheet name="Sect7-Changes TO BE DELETED" sheetId="100" state="hidden" r:id="rId10"/>
    <sheet name="CM6-Shocks" sheetId="117"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xlnm.Print_Area_1" localSheetId="2">#REF!</definedName>
    <definedName name="__xlnm.Print_Area_1">#REF!</definedName>
    <definedName name="__xlnm.Print_Area_12" localSheetId="2">#REF!</definedName>
    <definedName name="__xlnm.Print_Area_12">#REF!</definedName>
    <definedName name="__xlnm.Print_Area_14" localSheetId="2">#REF!</definedName>
    <definedName name="__xlnm.Print_Area_14">#REF!</definedName>
    <definedName name="__xlnm.Print_Area_16" localSheetId="2">#REF!</definedName>
    <definedName name="__xlnm.Print_Area_16">#REF!</definedName>
    <definedName name="__xlnm.Print_Area_17" localSheetId="2">#REF!</definedName>
    <definedName name="__xlnm.Print_Area_17">#REF!</definedName>
    <definedName name="__xlnm.Print_Area_19" localSheetId="2">#REF!</definedName>
    <definedName name="__xlnm.Print_Area_19">#REF!</definedName>
    <definedName name="__xlnm.Print_Area_2" localSheetId="2">#REF!</definedName>
    <definedName name="__xlnm.Print_Area_2">#REF!</definedName>
    <definedName name="__xlnm.Print_Area_20" localSheetId="2">#REF!</definedName>
    <definedName name="__xlnm.Print_Area_20">#REF!</definedName>
    <definedName name="__xlnm.Print_Area_21" localSheetId="2">#REF!</definedName>
    <definedName name="__xlnm.Print_Area_21">#REF!</definedName>
    <definedName name="__xlnm.Print_Area_22" localSheetId="2">#REF!</definedName>
    <definedName name="__xlnm.Print_Area_22">#REF!</definedName>
    <definedName name="__xlnm.Print_Area_23" localSheetId="2">#REF!</definedName>
    <definedName name="__xlnm.Print_Area_23">#REF!</definedName>
    <definedName name="__xlnm.Print_Area_24" localSheetId="2">#REF!</definedName>
    <definedName name="__xlnm.Print_Area_24">#REF!</definedName>
    <definedName name="__xlnm.Print_Area_25" localSheetId="2">#REF!</definedName>
    <definedName name="__xlnm.Print_Area_25">#REF!</definedName>
    <definedName name="__xlnm.Print_Area_3" localSheetId="2">#REF!</definedName>
    <definedName name="__xlnm.Print_Area_3">#REF!</definedName>
    <definedName name="__xlnm.Print_Area_4" localSheetId="2">#REF!</definedName>
    <definedName name="__xlnm.Print_Area_4">#REF!</definedName>
    <definedName name="__xlnm.Print_Area_5" localSheetId="2">#REF!</definedName>
    <definedName name="__xlnm.Print_Area_5">#REF!</definedName>
    <definedName name="__xlnm.Print_Area_6" localSheetId="2">#REF!</definedName>
    <definedName name="__xlnm.Print_Area_6">#REF!</definedName>
    <definedName name="__xlnm.Print_Area_7">!#REF!</definedName>
    <definedName name="__xlnm.Print_Area_8" localSheetId="2">#REF!</definedName>
    <definedName name="__xlnm.Print_Area_8">#REF!</definedName>
    <definedName name="__xlnm.Print_Area_9">!#REF!</definedName>
    <definedName name="__xlnm.Print_Titles_10" localSheetId="2">#REF!</definedName>
    <definedName name="__xlnm.Print_Titles_10">#REF!</definedName>
    <definedName name="__xlnm.Print_Titles_15" localSheetId="2">#REF!</definedName>
    <definedName name="__xlnm.Print_Titles_15">#REF!</definedName>
    <definedName name="__xlnm.Print_Titles_17">#REF!</definedName>
    <definedName name="__xlnm.Print_Titles_22" localSheetId="2">#REF!</definedName>
    <definedName name="__xlnm.Print_Titles_22">#REF!</definedName>
    <definedName name="__xlnm.Print_Titles_4" localSheetId="2">#REF!</definedName>
    <definedName name="__xlnm.Print_Titles_4">#REF!</definedName>
    <definedName name="__xlnm.Print_Titles_5" localSheetId="2">#REF!</definedName>
    <definedName name="__xlnm.Print_Titles_5">#REF!</definedName>
    <definedName name="__xlnm.Print_Titles_6" localSheetId="2">#REF!</definedName>
    <definedName name="__xlnm.Print_Titles_6">#REF!</definedName>
    <definedName name="__xlnm.Print_Titles_7" localSheetId="2">#REF!</definedName>
    <definedName name="__xlnm.Print_Titles_7">#REF!</definedName>
    <definedName name="__xlnm.Print_Titles_9" localSheetId="2">#REF!</definedName>
    <definedName name="__xlnm.Print_Titles_9">#REF!</definedName>
    <definedName name="_For">!#REF!</definedName>
    <definedName name="_Ref21592806" localSheetId="2">'TABLE OF CONTENT'!#REF!</definedName>
    <definedName name="a" localSheetId="2">#REF!</definedName>
    <definedName name="a">#REF!</definedName>
    <definedName name="AAAA">'[1]HH ID'!$J$84</definedName>
    <definedName name="aedddr">'[2]HH ID'!$J$89</definedName>
    <definedName name="another" localSheetId="2">#REF!</definedName>
    <definedName name="another">#REF!</definedName>
    <definedName name="b" localSheetId="2">#REF!</definedName>
    <definedName name="b">#REF!</definedName>
    <definedName name="blah" localSheetId="2">#REF!</definedName>
    <definedName name="blah">#REF!</definedName>
    <definedName name="Blahh" localSheetId="2">'[3](1) HOUSEHOLD ROSTER'!$B$1</definedName>
    <definedName name="Blahh">'[3](1) HOUSEHOLD ROSTER'!$B$1</definedName>
    <definedName name="cc">#REF!</definedName>
    <definedName name="cc_1">"#REF!"</definedName>
    <definedName name="cc_10">"#REF!"</definedName>
    <definedName name="cc_11">"#REF!"</definedName>
    <definedName name="cc_12">"#REF!"</definedName>
    <definedName name="cc_14">"#REF!"</definedName>
    <definedName name="cc_15">"#REF!"</definedName>
    <definedName name="cc_16">"#REF!"</definedName>
    <definedName name="cc_17">"#REF!"</definedName>
    <definedName name="cc_19">"#REF!"</definedName>
    <definedName name="cc_21">"#REF!"</definedName>
    <definedName name="cc_24">"#REF!"</definedName>
    <definedName name="cc_5">"#REF!"</definedName>
    <definedName name="cc_6">"#REF!"</definedName>
    <definedName name="cc_7">"#REF!"</definedName>
    <definedName name="cc_9">"#REF!"</definedName>
    <definedName name="ccc" localSheetId="2">#REF!</definedName>
    <definedName name="ccc">#REF!</definedName>
    <definedName name="CD" localSheetId="2">#REF!</definedName>
    <definedName name="CD">#REF!</definedName>
    <definedName name="ChildCare_10_Sheet">"$#REF!.$Y$1"</definedName>
    <definedName name="ChildCare_10_Sheet_11">#REF!</definedName>
    <definedName name="ChildCare_10_Sheet_20" localSheetId="2">#REF!</definedName>
    <definedName name="ChildCare_10_Sheet_20">#REF!</definedName>
    <definedName name="ChildCare_10_Sheet_3">"$#REF!.$Y$1"</definedName>
    <definedName name="ChildCare_10_Sheet_4">"$#REF!.$Y$1"</definedName>
    <definedName name="ChildrenHealth_12_Sheet">"$#REF!.$X$3"</definedName>
    <definedName name="ChildrenHealth_12_Sheet_11">#REF!</definedName>
    <definedName name="ChildrenHealth_12_Sheet_20" localSheetId="2">#REF!</definedName>
    <definedName name="ChildrenHealth_12_Sheet_20">#REF!</definedName>
    <definedName name="ChildrenHealth_12_Sheet_3">"$#REF!.$X$3"</definedName>
    <definedName name="ChildrenHealth_12_Sheet_4">"$#REF!.$X$3"</definedName>
    <definedName name="Construction_08_Sheet">"$#REF!.$R$1"</definedName>
    <definedName name="Construction_08_Sheet_11">#REF!</definedName>
    <definedName name="COPY" localSheetId="2">!#REF!</definedName>
    <definedName name="COPY">!#REF!</definedName>
    <definedName name="Copying" localSheetId="2">!#REF!</definedName>
    <definedName name="Copying">!#REF!</definedName>
    <definedName name="Cover_Sheet">"$#REF!.$G$7"</definedName>
    <definedName name="Cover_Sheet_11">#REF!</definedName>
    <definedName name="CropCosts_05C_Sheet">"$#REF!.$Y$1"</definedName>
    <definedName name="CropCosts_05C_Sheet_11">#REF!</definedName>
    <definedName name="CropInventory_05D_Sheet">"$#REF!.$AA$1"</definedName>
    <definedName name="CropInventory_05D_Sheet_11">#REF!</definedName>
    <definedName name="CropProduction_05B_Sheet">"$#REF!.$X$1"</definedName>
    <definedName name="CropProduction_05B_Sheet_11">#REF!</definedName>
    <definedName name="CS" localSheetId="2">#REF!</definedName>
    <definedName name="CS">#REF!</definedName>
    <definedName name="dd">#REF!</definedName>
    <definedName name="df" localSheetId="2">#REF!</definedName>
    <definedName name="df">#REF!</definedName>
    <definedName name="Durables_09_Sheet">"$#REF!.$I$1"</definedName>
    <definedName name="Durables_09_Sheet_11">#REF!</definedName>
    <definedName name="dxfg" localSheetId="2">#REF!</definedName>
    <definedName name="dxfg">#REF!</definedName>
    <definedName name="Econo_Status_13A_Sheet">"$#REF!.$O$2"</definedName>
    <definedName name="Econo_Status_13A_Sheet_11">#REF!</definedName>
    <definedName name="Econo_Status_13B_2_Sheet">"$#REF!.$Y$1"</definedName>
    <definedName name="Econo_Status_13B_2_Sheet_11">#REF!</definedName>
    <definedName name="Econo_Status_13B_Sheet">"$#REF!.$O$1"</definedName>
    <definedName name="Econo_Status_13B_Sheet_11">#REF!</definedName>
    <definedName name="Educ"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_02_Migration_03_Sheet">"$#REF!.$K$2"</definedName>
    <definedName name="Educ_02_Migration_03_Sheet_11">#REF!</definedName>
    <definedName name="ex" localSheetId="2">!#REF!</definedName>
    <definedName name="ex">#REF!</definedName>
    <definedName name="food" localSheetId="2">#REF!</definedName>
    <definedName name="food">#REF!</definedName>
    <definedName name="fsgdf" localSheetId="2">#REF!</definedName>
    <definedName name="fsgdf">#REF!</definedName>
    <definedName name="GHJK" localSheetId="2">!#REF!</definedName>
    <definedName name="GHJK">!#REF!</definedName>
    <definedName name="Health_14A_Sheet">"$#REF!.$G$2"</definedName>
    <definedName name="Health_14A_Sheet_11">#REF!</definedName>
    <definedName name="help" localSheetId="2">#REF!</definedName>
    <definedName name="help">#REF!</definedName>
    <definedName name="HHHHHH">'[4](1) HOUSEHOLD ROSTER'!$B$1</definedName>
    <definedName name="HIVAIDS_15_Sheet">"$#REF!.$S$3"</definedName>
    <definedName name="HIVAIDS_15_Sheet_11">#REF!</definedName>
    <definedName name="HIVAIDS_15_Sheet_20" localSheetId="2">#REF!</definedName>
    <definedName name="HIVAIDS_15_Sheet_20">#REF!</definedName>
    <definedName name="HIVAIDS_15_Sheet_3">"$#REF!.$S$3"</definedName>
    <definedName name="HIVAIDS_15_Sheet_4">"$#REF!.$S$3"</definedName>
    <definedName name="Housing_04_Sheet">"$#REF!.$H$1"</definedName>
    <definedName name="Housing_04_Sheet_11">#REF!</definedName>
    <definedName name="ii">#REF!</definedName>
    <definedName name="Initial_01A_Sheet">"$#REF!.$G$1"</definedName>
    <definedName name="Initial_01A_Sheet_11">#REF!</definedName>
    <definedName name="Initial_01B_Sheet">"$#REF!.$Y$1"</definedName>
    <definedName name="Initial_01B_Sheet_11">#REF!</definedName>
    <definedName name="Initial_01C_Sheet">"$#REF!.$N$1"</definedName>
    <definedName name="Initial_01C_Sheet_11">#REF!</definedName>
    <definedName name="JAMES" localSheetId="2">#REF!</definedName>
    <definedName name="JAMES">#REF!</definedName>
    <definedName name="jes_" localSheetId="2">!#REF!</definedName>
    <definedName name="jes_">!#REF!</definedName>
    <definedName name="john" localSheetId="2">#REF!</definedName>
    <definedName name="john">#REF!</definedName>
    <definedName name="k" localSheetId="2">#REF!</definedName>
    <definedName name="k">#REF!</definedName>
    <definedName name="KA" localSheetId="2">#REF!</definedName>
    <definedName name="KA">#REF!</definedName>
    <definedName name="l">[5]Translations!$1:$1</definedName>
    <definedName name="land" localSheetId="2">#REF!</definedName>
    <definedName name="land">#REF!</definedName>
    <definedName name="Land_05A_Sheet">"$#REF!.$N$1"</definedName>
    <definedName name="Land_2_05A_Sheet">"$#REF!.$L$2"</definedName>
    <definedName name="Land_2_05A_Sheet_11">#REF!</definedName>
    <definedName name="Language_Options">[6]translations!$1:$1</definedName>
    <definedName name="Language_Selected">'[6]HH ID'!$J$84</definedName>
    <definedName name="Language_Translations">[6]translations!$1:$1048576</definedName>
    <definedName name="LANGUES">[5]Translations!$1:$1</definedName>
    <definedName name="Liab_06_OthIncome_07_Sheet">"$#REF!.$O$1"</definedName>
    <definedName name="Liab_06_OthIncome_07_Sheet_11">#REF!</definedName>
    <definedName name="Livestock_05E_Sheet">"$#REF!.$X$1"</definedName>
    <definedName name="Livestock_05E_Sheet_11">#REF!</definedName>
    <definedName name="lkjhgf" localSheetId="2">#REF!</definedName>
    <definedName name="lkjhgf">#REF!</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[5]Translations!$1:$1048576</definedName>
    <definedName name="malawi" localSheetId="2">#REF!</definedName>
    <definedName name="malawi">#REF!</definedName>
    <definedName name="moved" localSheetId="2">#REF!</definedName>
    <definedName name="moved">#REF!</definedName>
    <definedName name="new">#REF!</definedName>
    <definedName name="new_10">"#REF!"</definedName>
    <definedName name="new_11">"#REF!"</definedName>
    <definedName name="new_15">"#REF!"</definedName>
    <definedName name="new_16">"#REF!"</definedName>
    <definedName name="new_17">"#REF!"</definedName>
    <definedName name="new_19">"#REF!"</definedName>
    <definedName name="new_21">"#REF!"</definedName>
    <definedName name="new_24">"#REF!"</definedName>
    <definedName name="new_6">"#REF!"</definedName>
    <definedName name="new_7">"#REF!"</definedName>
    <definedName name="Nutrition_11_Sheet">"$#REF!.$V$1"</definedName>
    <definedName name="Nutrition_11_Sheet_11">#REF!</definedName>
    <definedName name="Nutrition_11_Sheet_20" localSheetId="2">#REF!</definedName>
    <definedName name="Nutrition_11_Sheet_20">#REF!</definedName>
    <definedName name="Nutrition_11_Sheet_3">"$#REF!.$V$1"</definedName>
    <definedName name="Nutrition_11_Sheet_4">"$#REF!.$V$1"</definedName>
    <definedName name="OLE_LINK2_10">#N/A</definedName>
    <definedName name="OLE_LINK2_11">#N/A</definedName>
    <definedName name="OLE_LINK2_9">#N/A</definedName>
    <definedName name="OLE_LINK99_11">#REF!</definedName>
    <definedName name="OtherActivities_05FH_Sheet">"$#REF!.$AC$1"</definedName>
    <definedName name="OtherActivities_05FH_Sheet_11">#REF!</definedName>
    <definedName name="p" localSheetId="2">#REF!</definedName>
    <definedName name="p">#REF!</definedName>
    <definedName name="Perberja_Familjare">#REF!</definedName>
    <definedName name="Perberja_Familjare_1">"#REF!"</definedName>
    <definedName name="Perberja_Familjare_10">"#REF!"</definedName>
    <definedName name="Perberja_Familjare_11">"#REF!"</definedName>
    <definedName name="Perberja_Familjare_14">"#REF!"</definedName>
    <definedName name="Perberja_Familjare_15">"#REF!"</definedName>
    <definedName name="Perberja_Familjare_16">"#REF!"</definedName>
    <definedName name="Perberja_Familjare_17">"#REF!"</definedName>
    <definedName name="Perberja_Familjare_19">"#REF!"</definedName>
    <definedName name="Perberja_Familjare_2">"#REF!"</definedName>
    <definedName name="Perberja_Familjare_21">"#REF!"</definedName>
    <definedName name="Perberja_Familjare_22">"#REF!"</definedName>
    <definedName name="Perberja_Familjare_23">"#REF!"</definedName>
    <definedName name="Perberja_Familjare_24">"#REF!"</definedName>
    <definedName name="Perberja_Familjare_6">"#REF!"</definedName>
    <definedName name="Perberja_Familjare_7">"#REF!"</definedName>
    <definedName name="Perberja_Familjare_9">"#REF!"</definedName>
    <definedName name="Presence_Sheet">#REF!</definedName>
    <definedName name="Presence_Sheet_11" localSheetId="2">#REF!</definedName>
    <definedName name="Presence_Sheet_11">#REF!</definedName>
    <definedName name="Presence_Sheet_7" localSheetId="2">#REF!</definedName>
    <definedName name="Presence_Sheet_7">#REF!</definedName>
    <definedName name="Presence_Sheet_8">#REF!</definedName>
    <definedName name="_xlnm.Print_Area" localSheetId="1">'CA Front Matter'!$A$1:$Y$53</definedName>
    <definedName name="_xlnm.Print_Area" localSheetId="3">'CM1-Roster of Informants'!$A$1:$H$16</definedName>
    <definedName name="_xlnm.Print_Area" localSheetId="4">'CM2-Land &amp; Comm Resources'!$A$1:$J$14</definedName>
    <definedName name="_xlnm.Print_Area" localSheetId="5">'CM3-Infrastructure &amp; Services'!$A$1:$O$21</definedName>
    <definedName name="_xlnm.Print_Area" localSheetId="6">'CM4-Economic Activities'!$A$1:$G$18</definedName>
    <definedName name="_xlnm.Print_Area" localSheetId="7">'CM5-Agriculture'!$A$1:$T$19</definedName>
    <definedName name="_xlnm.Print_Area" localSheetId="0">COVER!$A$1:$Y$31</definedName>
    <definedName name="_xlnm.Print_Area" localSheetId="8">'Sect6-Agriculture OLD'!$A$1:$BH$12</definedName>
    <definedName name="_xlnm.Print_Area" localSheetId="2">'TABLE OF CONTENT'!$A$1:$C$10</definedName>
    <definedName name="_xlnm.Print_Titles" localSheetId="3">'CM1-Roster of Informants'!$A:$A</definedName>
    <definedName name="PVV" localSheetId="2">#REF!</definedName>
    <definedName name="PVV">#REF!</definedName>
    <definedName name="q" localSheetId="2">#REF!</definedName>
    <definedName name="q">#REF!</definedName>
    <definedName name="s" localSheetId="2">#REF!</definedName>
    <definedName name="s">#REF!</definedName>
    <definedName name="sa">#REF!</definedName>
    <definedName name="SECT4A_LABOR">#REF!</definedName>
    <definedName name="SECTION_1" localSheetId="2">#REF!</definedName>
    <definedName name="SECTION_1">#REF!</definedName>
    <definedName name="SECTION_1__HOUSEHOLD_INFORMATION">#REF!</definedName>
    <definedName name="SECTION_1__HOUSEHOLD_INFORMATION_10">"#REF!"</definedName>
    <definedName name="SECTION_1__HOUSEHOLD_INFORMATION_11">"#REF!"</definedName>
    <definedName name="SECTION_1__HOUSEHOLD_INFORMATION_12">"#REF!"</definedName>
    <definedName name="SECTION_1__HOUSEHOLD_INFORMATION_15">"#REF!"</definedName>
    <definedName name="SECTION_1__HOUSEHOLD_INFORMATION_16">"#REF!"</definedName>
    <definedName name="SECTION_1__HOUSEHOLD_INFORMATION_17">"#REF!"</definedName>
    <definedName name="SECTION_1__HOUSEHOLD_INFORMATION_19">"#REF!"</definedName>
    <definedName name="SECTION_1__HOUSEHOLD_INFORMATION_21">"#REF!"</definedName>
    <definedName name="SECTION_1__HOUSEHOLD_INFORMATION_22">"#REF!"</definedName>
    <definedName name="SECTION_1__HOUSEHOLD_INFORMATION_24">"#REF!"</definedName>
    <definedName name="SECTION_1__HOUSEHOLD_INFORMATION_5">"#REF!"</definedName>
    <definedName name="SECTION_1__HOUSEHOLD_INFORMATION_6">"#REF!"</definedName>
    <definedName name="SECTION_1__HOUSEHOLD_INFORMATION_7">"#REF!"</definedName>
    <definedName name="SECTION_1__HOUSEHOLD_INFORMATION_9">"#REF!"</definedName>
    <definedName name="SECTION_1_1">"#REF!"</definedName>
    <definedName name="SECTION_1_10">"#REF!"</definedName>
    <definedName name="SECTION_1_11">"#REF!"</definedName>
    <definedName name="SECTION_1_14">"#REF!"</definedName>
    <definedName name="SECTION_1_24">"#REF!"</definedName>
    <definedName name="SECTION_1_9">"#REF!"</definedName>
    <definedName name="shc" localSheetId="2">'[7](1) HOUSEHOLD ROSTER'!$B$1</definedName>
    <definedName name="shc">'[7](1) HOUSEHOLD ROSTER'!$B$1</definedName>
    <definedName name="sheetnames">"REPLACE(GET.WORKBOOK(1),1,FIND(""]"",GET.WORKBOOK(1)),"""")"</definedName>
    <definedName name="Smoke_14B_Sheet">"$#REF!.$#REF!$#REF!"</definedName>
    <definedName name="Smoke_14B_Sheet_11">#REF!</definedName>
    <definedName name="Smoke_14B_Sheet_20" localSheetId="2">#REF!</definedName>
    <definedName name="Smoke_14B_Sheet_20">#REF!</definedName>
    <definedName name="Smoke_14B_Sheet_3">"$#REF!.$#REF!$#REF!"</definedName>
    <definedName name="Smoke_14B_Sheet_4">"$#REF!.$#REF!$#REF!"</definedName>
    <definedName name="sss">#REF!</definedName>
    <definedName name="sssss" localSheetId="2">#REF!</definedName>
    <definedName name="sssss">#REF!</definedName>
    <definedName name="teagj" localSheetId="2">#REF!</definedName>
    <definedName name="teagj">#REF!</definedName>
    <definedName name="TEST" localSheetId="2">'[7](1) HOUSEHOLD ROSTER'!$B$1</definedName>
    <definedName name="TEST">'[7](1) HOUSEHOLD ROSTER'!$B$1</definedName>
    <definedName name="TEST_10">#N/A</definedName>
    <definedName name="TEST_11">#N/A</definedName>
    <definedName name="TEST_15">#N/A</definedName>
    <definedName name="TEST_16">#N/A</definedName>
    <definedName name="TEST_17">#N/A</definedName>
    <definedName name="TEST_19">#N/A</definedName>
    <definedName name="TEST_21">#N/A</definedName>
    <definedName name="TEST_22">#N/A</definedName>
    <definedName name="TEST_23">#N/A</definedName>
    <definedName name="TEST_9">#N/A</definedName>
    <definedName name="test22" localSheetId="5">'CM3-Infrastructure &amp; Services'!#REF!</definedName>
    <definedName name="test22" localSheetId="6">#REF!</definedName>
    <definedName name="test22" localSheetId="2">#REF!</definedName>
    <definedName name="test22">#REF!</definedName>
    <definedName name="test22_1">"#REF!"</definedName>
    <definedName name="test22_10">"#REF!"</definedName>
    <definedName name="test22_11">"#REF!"</definedName>
    <definedName name="test22_14">"#REF!"</definedName>
    <definedName name="test22_24">"#REF!"</definedName>
    <definedName name="test22_9">"#REF!"</definedName>
    <definedName name="test23">#REF!</definedName>
    <definedName name="tillf">#REF!</definedName>
    <definedName name="tillf_10">"#REF!"</definedName>
    <definedName name="tillf_11">"#REF!"</definedName>
    <definedName name="tillf_12">"#REF!"</definedName>
    <definedName name="tillf_15">"#REF!"</definedName>
    <definedName name="tillf_16">"#REF!"</definedName>
    <definedName name="tillf_17">"#REF!"</definedName>
    <definedName name="tillf_19">"#REF!"</definedName>
    <definedName name="tillf_21">"#REF!"</definedName>
    <definedName name="tillf_24">"#REF!"</definedName>
    <definedName name="tillf_5">"#REF!"</definedName>
    <definedName name="tillf_6">"#REF!"</definedName>
    <definedName name="tillf_7">"#REF!"</definedName>
    <definedName name="tillf2" localSheetId="2">'[4](1) HOUSEHOLD ROSTER'!$B$1</definedName>
    <definedName name="tillf2">'[4](1) HOUSEHOLD ROSTER'!$B$1</definedName>
    <definedName name="ujkl">!#REF!</definedName>
    <definedName name="UUUU" localSheetId="2">#REF!</definedName>
    <definedName name="UUUU">#REF!</definedName>
    <definedName name="VAL" localSheetId="2">'[8](1) HOUSEHOLD ROSTER'!$B$1</definedName>
    <definedName name="VAL">'[8](1) HOUSEHOLD ROSTER'!$B$1</definedName>
    <definedName name="VAL_15">#N/A</definedName>
    <definedName name="VAL_16">#N/A</definedName>
    <definedName name="VAL_17">#N/A</definedName>
    <definedName name="VAL_19">#N/A</definedName>
    <definedName name="VAL_21">#N/A</definedName>
    <definedName name="VAL_23">#N/A</definedName>
    <definedName name="Valid_Product_Shared">#REF!</definedName>
    <definedName name="ValidInput_land">#REF!</definedName>
    <definedName name="ValidOUM_animals">#REF!</definedName>
    <definedName name="ValidUOM_animal">#REF!</definedName>
    <definedName name="ValidUOM_animals">#REF!</definedName>
    <definedName name="ValidUOM_crops">#REF!</definedName>
    <definedName name="ValidUOM_egg">#REF!</definedName>
    <definedName name="ValidUOM_eggs">#REF!</definedName>
    <definedName name="ValidUOM_fur">#REF!</definedName>
    <definedName name="ValidUOM_livestock">#REF!</definedName>
    <definedName name="ValidUOM_meat" localSheetId="2">#REF!</definedName>
    <definedName name="ValidUOM_meat">#REF!</definedName>
    <definedName name="ValidUOM_milk">#REF!</definedName>
    <definedName name="ValidUOM_milks">#REF!</definedName>
    <definedName name="ValidUOM_oil_wine" localSheetId="2">#REF!</definedName>
    <definedName name="ValidUOM_oil_wine">#REF!</definedName>
    <definedName name="ValidUOM_Other">#REF!</definedName>
    <definedName name="ValidUOM_otherUOM">#REF!</definedName>
    <definedName name="ValidUOM_woll">#REF!</definedName>
    <definedName name="ValidUOM_wool">#REF!</definedName>
    <definedName name="VARIETY" localSheetId="2">#REF!</definedName>
    <definedName name="VARIETY">#REF!</definedName>
    <definedName name="Victim_16AC_Sheet">"$#REF!.$G$1"</definedName>
    <definedName name="Victim_16AC_Sheet_11">#REF!</definedName>
    <definedName name="Victim_16AC_Sheet_20" localSheetId="2">#REF!</definedName>
    <definedName name="Victim_16AC_Sheet_20">#REF!</definedName>
    <definedName name="Victim_16AC_Sheet_3">"$#REF!.$G$1"</definedName>
    <definedName name="Victim_16AC_Sheet_4">"$#REF!.$G$1"</definedName>
    <definedName name="Victim_16D_Sheet">"$#REF!.$H$2"</definedName>
    <definedName name="Victim_16D_Sheet_11">#REF!</definedName>
    <definedName name="Victim_16D_Sheet_20" localSheetId="2">#REF!</definedName>
    <definedName name="Victim_16D_Sheet_20">#REF!</definedName>
    <definedName name="Victim_16D_Sheet_3">"$#REF!.$H$2"</definedName>
    <definedName name="Victim_16D_Sheet_4">"$#REF!.$H$2"</definedName>
    <definedName name="vvv">[1]translations!$1:$1</definedName>
    <definedName name="WHATTHAT" localSheetId="5">'CM3-Infrastructure &amp; Services'!#REF!</definedName>
    <definedName name="WHATTHAT" localSheetId="6">#REF!</definedName>
    <definedName name="WHATTHAT" localSheetId="2">#REF!</definedName>
    <definedName name="WHATTHAT">#REF!</definedName>
    <definedName name="WHATTHAT_1">"#REF!"</definedName>
    <definedName name="WHATTHAT_10">"#REF!"</definedName>
    <definedName name="WHATTHAT_11">"#REF!"</definedName>
    <definedName name="WHATTHAT_14">"#REF!"</definedName>
    <definedName name="WHATTHAT_22">"#REF!"</definedName>
    <definedName name="WHATTHAT_24">"#REF!"</definedName>
    <definedName name="WHATTHAT_6">"#REF!"</definedName>
    <definedName name="WHATTHAT_7">"#REF!"</definedName>
    <definedName name="WHATTHAT_9">"#REF!"</definedName>
    <definedName name="www">[2]Translations!$1:$1</definedName>
    <definedName name="wwwww">[2]Translations!$1:$1048576</definedName>
    <definedName name="x" localSheetId="2">#REF!</definedName>
    <definedName name="x">#REF!</definedName>
    <definedName name="xx" localSheetId="2">'[7](1) HOUSEHOLD ROSTER'!$B$1</definedName>
    <definedName name="xx">'[7](1) HOUSEHOLD ROSTER'!$B$1</definedName>
    <definedName name="xxx" localSheetId="5">'CM3-Infrastructure &amp; Services'!#REF!</definedName>
    <definedName name="xxx" localSheetId="6">#REF!</definedName>
    <definedName name="xxx" localSheetId="2">#REF!</definedName>
    <definedName name="xxx">#REF!</definedName>
    <definedName name="xxxx">'[9](1) HOUSEHOLD ROSTER'!$B$1</definedName>
    <definedName name="yfj" localSheetId="2">#REF!</definedName>
    <definedName name="yfj">#REF!</definedName>
    <definedName name="YG">'[4](1) HOUSEHOLD ROSTER'!$B$1</definedName>
    <definedName name="yy" localSheetId="2">#REF!</definedName>
    <definedName name="yy">#REF!</definedName>
    <definedName name="Z">[5]Translations!$1:$1048576</definedName>
    <definedName name="zz" localSheetId="2">#REF!</definedName>
    <definedName name="zz">#REF!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16" i="120" l="1"/>
  <c r="B16" i="120"/>
  <c r="M15" i="120"/>
  <c r="B15" i="120"/>
  <c r="M14" i="120"/>
  <c r="B14" i="120"/>
  <c r="M13" i="120"/>
  <c r="B13" i="120"/>
  <c r="F3" i="2"/>
  <c r="J3" i="97"/>
  <c r="B3" i="2"/>
  <c r="C3" i="2"/>
  <c r="D3" i="2"/>
  <c r="E3" i="2"/>
  <c r="G3" i="2"/>
  <c r="H3" i="2"/>
  <c r="O3" i="97"/>
  <c r="B4" i="101"/>
  <c r="C4" i="101"/>
  <c r="F4" i="101"/>
  <c r="H4" i="101"/>
  <c r="T4" i="101"/>
  <c r="V4" i="101"/>
  <c r="X4" i="101"/>
  <c r="Y4" i="101"/>
  <c r="Z4" i="101"/>
  <c r="AA4" i="101"/>
  <c r="AB4" i="101"/>
  <c r="AC4"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tc={8926B7B8-4781-4EA5-B775-9E30AA578F7C}</author>
  </authors>
  <commentList>
    <comment ref="A1" authorId="0" shapeId="0" xr:uid="{8926B7B8-4781-4EA5-B775-9E30AA578F7C}">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TBD if all ag related facilities and services should be included in here or in the infrastructure module (e.g., irrigation schemes, warehouses, grain mills, slaughtering houses, vet services, markets/shops selling ag. inputs and where to sell crop outputs, livestock) - consider also that this section is enabled only for rural communities.
Similarly, TBD if farmers groups and ag. cooperatives should be covered in community groups/organization module or here.
One important thing to capture is existence of Community-Based Early Warning Systems &gt;&gt; could go in infrastructure or shocks.</t>
        </r>
      </text>
    </comment>
  </commentList>
</comments>
</file>

<file path=xl/sharedStrings.xml><?xml version="1.0" encoding="utf-8"?>
<sst xmlns="http://schemas.openxmlformats.org/spreadsheetml/2006/main" count="477" uniqueCount="378">
  <si>
    <t>Section</t>
  </si>
  <si>
    <t>Title</t>
  </si>
  <si>
    <t>Page</t>
  </si>
  <si>
    <t>CM1</t>
  </si>
  <si>
    <t>CM2</t>
  </si>
  <si>
    <t>CM3</t>
  </si>
  <si>
    <t>CM4</t>
  </si>
  <si>
    <t>CM5</t>
  </si>
  <si>
    <t>CM6</t>
  </si>
  <si>
    <t>CM1:  ROSTER OF INFORMANTS</t>
  </si>
  <si>
    <t>ID CODE</t>
  </si>
  <si>
    <t>How old is [NAME] (in completed years)?</t>
  </si>
  <si>
    <t>What position does [NAME] currently have in this community?
[COUNTRY ADAPTATION NEEDED]
ALLOW UP TO 2 RESPONSES</t>
  </si>
  <si>
    <t>For how many years has [NAME] lived in this community?</t>
  </si>
  <si>
    <t>What is the highest level of schooling [NAME] has completed?
[COUNTRY ADAPTATION NEEDED]</t>
  </si>
  <si>
    <t>COMPLETED YEARS</t>
  </si>
  <si>
    <t>CUMULATIVE YEARS</t>
  </si>
  <si>
    <t>NUMBER</t>
  </si>
  <si>
    <t>COMMUNAL RESOURCES</t>
  </si>
  <si>
    <t>FILTER1</t>
  </si>
  <si>
    <t>Is the access and use of the [COMMUNAL RESOURCE] regulated?</t>
  </si>
  <si>
    <t>In the past 12 months, has the community lost access or use rights to [COMMUNAL RESOURCE]?</t>
  </si>
  <si>
    <t>Who took over the community's access or use rights to [COMMUNAL RESOURCE]?</t>
  </si>
  <si>
    <t>%</t>
  </si>
  <si>
    <t>LCU</t>
  </si>
  <si>
    <t>Common pasture/grazing land</t>
  </si>
  <si>
    <t>Common forest/wooded land</t>
  </si>
  <si>
    <t>Common water body (specify)</t>
  </si>
  <si>
    <t>Other common natural resource (specify)</t>
  </si>
  <si>
    <t>INFRASTRUCTURE/FACILITY</t>
  </si>
  <si>
    <t>SERVICE</t>
  </si>
  <si>
    <t>What are the main problems people of this community encounter in using [FACILITY]?
LIST UP TO TWO.</t>
  </si>
  <si>
    <t>How many [SERVICE] are in this community?</t>
  </si>
  <si>
    <t xml:space="preserve">What type of surface is the main access road to the community made of?
</t>
  </si>
  <si>
    <t xml:space="preserve">CAPI: IS THERE NO ROAD TO THE COMMUNITY (IS Q7==0)? </t>
  </si>
  <si>
    <t xml:space="preserve">During the past 12 months, in which months was the main road passable by small-sized vehicles (e.g., sedans, SUVs)?
SELECT ALL THAT APPLY                                                  
</t>
  </si>
  <si>
    <t xml:space="preserve">During the past 12 months, in which months was the main road passable by large vehicles (e.g., trucks, buses)?              
SELECT ALL THAT APPLY        
</t>
  </si>
  <si>
    <t>Nursery school</t>
  </si>
  <si>
    <t>Mobile money agent</t>
  </si>
  <si>
    <t>Public primary school</t>
  </si>
  <si>
    <t>Internet point or café</t>
  </si>
  <si>
    <t>Private primary school</t>
  </si>
  <si>
    <t>Fuel/Petrol station</t>
  </si>
  <si>
    <t>Public secondary school</t>
  </si>
  <si>
    <t>Food market</t>
  </si>
  <si>
    <t>Private secondary school</t>
  </si>
  <si>
    <t>Grocery store/supermarket</t>
  </si>
  <si>
    <t>Public hospital</t>
  </si>
  <si>
    <t>Shopping center/mall</t>
  </si>
  <si>
    <t>Private hospital</t>
  </si>
  <si>
    <t>Restaurant/coffee shop/bar</t>
  </si>
  <si>
    <t>Private clinic</t>
  </si>
  <si>
    <t>Hairdresser/Barber Salon</t>
  </si>
  <si>
    <t>Health center</t>
  </si>
  <si>
    <t>Police station</t>
  </si>
  <si>
    <t>Post office</t>
  </si>
  <si>
    <t>Sewage system</t>
  </si>
  <si>
    <t>Bus/Minibus stop</t>
  </si>
  <si>
    <t>Commercial bank</t>
  </si>
  <si>
    <t>Microfinance institution</t>
  </si>
  <si>
    <t>Insurance branch (e.g., weather, agriculture, livestock, business)</t>
  </si>
  <si>
    <t>ESTABLISHMENT CODE</t>
  </si>
  <si>
    <t>ESTABLISHMENT</t>
  </si>
  <si>
    <t>Which activities are the important sources of income or employment for individuals in this community? 
SELECT ALL RELEVANT ACTIVITIES</t>
  </si>
  <si>
    <t xml:space="preserve">Are there any [ESTABLISHMENTS] in or close to the community? </t>
  </si>
  <si>
    <t>Large commercial farm</t>
  </si>
  <si>
    <t>Factory</t>
  </si>
  <si>
    <t>Large construction project</t>
  </si>
  <si>
    <t>Mine</t>
  </si>
  <si>
    <t>CM6: AGRICULTURE (Only for Rural EAs)</t>
  </si>
  <si>
    <t>FACILITY CODE</t>
  </si>
  <si>
    <t>FACILITY</t>
  </si>
  <si>
    <t>Is there a functioning communal irrigation system in this community?</t>
  </si>
  <si>
    <t>What is the type of the communal irrigation system in this community?
[COUNTRY ADAPTATION NEEDED]</t>
  </si>
  <si>
    <t>Are there markets or shops selling any of the following agricultural inputs in this community?</t>
  </si>
  <si>
    <t>In the past 12 months, how many times did governmental extension agents visit this community?</t>
  </si>
  <si>
    <t>What type of digital farming information/services are delivered by these providers to households in this community?
SELECT ALL THAT APPLY</t>
  </si>
  <si>
    <t>a</t>
  </si>
  <si>
    <t>b</t>
  </si>
  <si>
    <t>c</t>
  </si>
  <si>
    <t>d</t>
  </si>
  <si>
    <t>e</t>
  </si>
  <si>
    <t>Crop storage facilities</t>
  </si>
  <si>
    <t>Seeds</t>
  </si>
  <si>
    <t>Fertilizers</t>
  </si>
  <si>
    <t>Pesticides</t>
  </si>
  <si>
    <t>Animal feed</t>
  </si>
  <si>
    <t>Irrigation equipment</t>
  </si>
  <si>
    <t>Fruit drying and juicing facilities</t>
  </si>
  <si>
    <t>Slaughter houses</t>
  </si>
  <si>
    <t>Milk collection centers</t>
  </si>
  <si>
    <t>Dairy processing plants</t>
  </si>
  <si>
    <t>Meat processing facilities</t>
  </si>
  <si>
    <t>Egg grading and packaging units</t>
  </si>
  <si>
    <t>Livestock breeding and insemination centers</t>
  </si>
  <si>
    <t>Animal feed processing plants</t>
  </si>
  <si>
    <r>
      <t xml:space="preserve">SECTION 6: AGRICULTURE </t>
    </r>
    <r>
      <rPr>
        <b/>
        <u/>
        <sz val="11"/>
        <color rgb="FFFF0000"/>
        <rFont val="Calibri"/>
        <family val="2"/>
        <scheme val="minor"/>
      </rPr>
      <t>(Only for Rural Eas)</t>
    </r>
  </si>
  <si>
    <t>AG-RELATED - community irrigation schemese, slaughter housese, milling, storage, ag. Input shop</t>
  </si>
  <si>
    <t>captured in HH qx</t>
  </si>
  <si>
    <t>captured also in HH qx</t>
  </si>
  <si>
    <t>decide after we draft shock &amp; changes module</t>
  </si>
  <si>
    <t>CROPS</t>
  </si>
  <si>
    <t>added</t>
  </si>
  <si>
    <t>from ETH but made crop specific</t>
  </si>
  <si>
    <r>
      <t>MW</t>
    </r>
    <r>
      <rPr>
        <sz val="10"/>
        <color rgb="FFFF0000"/>
        <rFont val="Arial"/>
        <family val="2"/>
      </rPr>
      <t xml:space="preserve"> (own or farm?)</t>
    </r>
  </si>
  <si>
    <t>consider to drop if ok to rely on HH level info</t>
  </si>
  <si>
    <t>from ETH</t>
  </si>
  <si>
    <t>LIVESTOCK</t>
  </si>
  <si>
    <t>from ETH - consider moving to shocks &amp; changes module?</t>
  </si>
  <si>
    <t>9a</t>
  </si>
  <si>
    <t>Do any households farm crops in this community?</t>
  </si>
  <si>
    <t>Of all the households found in this community, how many farm crops?</t>
  </si>
  <si>
    <t xml:space="preserve">What are the major crops grown in this community?
USE CROP CODES. LIST UP TO 3
 </t>
  </si>
  <si>
    <t>Approximately what percent of the [CROP] grown in this community is…</t>
  </si>
  <si>
    <t>In which month(s) do most of the household plant [CROP] in this community?</t>
  </si>
  <si>
    <t>In which month(s) do most of the household harvest [CROP] in this community?</t>
  </si>
  <si>
    <t>In which month did the rains start in this [REFERENCE AGRICULTURAL SEASON]?</t>
  </si>
  <si>
    <t>In which week of [Q7]?</t>
  </si>
  <si>
    <r>
      <t xml:space="preserve">Compared to when rains were expected to </t>
    </r>
    <r>
      <rPr>
        <b/>
        <sz val="10"/>
        <rFont val="Calibri"/>
        <family val="2"/>
        <scheme val="minor"/>
      </rPr>
      <t>start</t>
    </r>
    <r>
      <rPr>
        <sz val="10"/>
        <rFont val="Calibri"/>
        <family val="2"/>
        <scheme val="minor"/>
      </rPr>
      <t xml:space="preserve"> in this [REFERENCE AGRICULTURAL SEASON], did the rains start earlier, later or when expected?</t>
    </r>
  </si>
  <si>
    <r>
      <t xml:space="preserve">Compared to when rains were expected to </t>
    </r>
    <r>
      <rPr>
        <b/>
        <sz val="10"/>
        <rFont val="Calibri"/>
        <family val="2"/>
        <scheme val="minor"/>
      </rPr>
      <t>end</t>
    </r>
    <r>
      <rPr>
        <sz val="10"/>
        <rFont val="Calibri"/>
        <family val="2"/>
        <scheme val="minor"/>
      </rPr>
      <t xml:space="preserve"> in this [REFERENCE AGRICULTURAL SEASON], did the rains ended earlier, later or when expected?</t>
    </r>
  </si>
  <si>
    <r>
      <t xml:space="preserve">Among households that </t>
    </r>
    <r>
      <rPr>
        <sz val="10"/>
        <color rgb="FFFF0000"/>
        <rFont val="Calibri"/>
        <family val="2"/>
        <scheme val="minor"/>
      </rPr>
      <t>own</t>
    </r>
    <r>
      <rPr>
        <sz val="10"/>
        <rFont val="Calibri"/>
        <family val="2"/>
        <scheme val="minor"/>
      </rPr>
      <t xml:space="preserve"> land in this community, what is the </t>
    </r>
    <r>
      <rPr>
        <b/>
        <sz val="10"/>
        <rFont val="Calibri"/>
        <family val="2"/>
        <scheme val="minor"/>
      </rPr>
      <t>average</t>
    </r>
    <r>
      <rPr>
        <sz val="10"/>
        <rFont val="Calibri"/>
        <family val="2"/>
        <scheme val="minor"/>
      </rPr>
      <t xml:space="preserve"> landholding size?</t>
    </r>
  </si>
  <si>
    <r>
      <t xml:space="preserve">Among households that </t>
    </r>
    <r>
      <rPr>
        <sz val="10"/>
        <color rgb="FFFF0000"/>
        <rFont val="Calibri"/>
        <family val="2"/>
        <scheme val="minor"/>
      </rPr>
      <t>own</t>
    </r>
    <r>
      <rPr>
        <sz val="10"/>
        <rFont val="Calibri"/>
        <family val="2"/>
        <scheme val="minor"/>
      </rPr>
      <t xml:space="preserve"> land in this community, what is the </t>
    </r>
    <r>
      <rPr>
        <b/>
        <sz val="10"/>
        <rFont val="Calibri"/>
        <family val="2"/>
        <scheme val="minor"/>
      </rPr>
      <t>smallest</t>
    </r>
    <r>
      <rPr>
        <sz val="10"/>
        <rFont val="Calibri"/>
        <family val="2"/>
        <scheme val="minor"/>
      </rPr>
      <t xml:space="preserve"> landholding size?</t>
    </r>
  </si>
  <si>
    <r>
      <t xml:space="preserve">Among households that </t>
    </r>
    <r>
      <rPr>
        <sz val="10"/>
        <color rgb="FFFF0000"/>
        <rFont val="Calibri"/>
        <family val="2"/>
        <scheme val="minor"/>
      </rPr>
      <t>own</t>
    </r>
    <r>
      <rPr>
        <sz val="10"/>
        <rFont val="Calibri"/>
        <family val="2"/>
        <scheme val="minor"/>
      </rPr>
      <t xml:space="preserve"> land in this community, what is the </t>
    </r>
    <r>
      <rPr>
        <b/>
        <sz val="10"/>
        <rFont val="Calibri"/>
        <family val="2"/>
        <scheme val="minor"/>
      </rPr>
      <t>largest</t>
    </r>
    <r>
      <rPr>
        <sz val="10"/>
        <rFont val="Calibri"/>
        <family val="2"/>
        <scheme val="minor"/>
      </rPr>
      <t xml:space="preserve"> landholding size?</t>
    </r>
  </si>
  <si>
    <r>
      <t>Approximately, what percent of the households that farm crops in this community use</t>
    </r>
    <r>
      <rPr>
        <b/>
        <sz val="10"/>
        <rFont val="Calibri"/>
        <family val="2"/>
        <scheme val="minor"/>
      </rPr>
      <t xml:space="preserve"> climate-resilient seeds</t>
    </r>
    <r>
      <rPr>
        <sz val="10"/>
        <rFont val="Calibri"/>
        <family val="2"/>
        <scheme val="minor"/>
      </rPr>
      <t xml:space="preserve"> (drought-/heat-tolerant, etc.)?</t>
    </r>
  </si>
  <si>
    <r>
      <t xml:space="preserve">Approximately, what percent of the households that farm crops in this community </t>
    </r>
    <r>
      <rPr>
        <b/>
        <sz val="10"/>
        <rFont val="Calibri"/>
        <family val="2"/>
        <scheme val="minor"/>
      </rPr>
      <t>cover soil</t>
    </r>
    <r>
      <rPr>
        <sz val="10"/>
        <rFont val="Calibri"/>
        <family val="2"/>
        <scheme val="minor"/>
      </rPr>
      <t xml:space="preserve"> during non-cultivation period with residues from previous crops or legumes, grasses and herbs?</t>
    </r>
  </si>
  <si>
    <r>
      <t xml:space="preserve">Approximately, what percent of the households that farm crops in this community practice </t>
    </r>
    <r>
      <rPr>
        <b/>
        <sz val="10"/>
        <rFont val="Calibri"/>
        <family val="2"/>
        <scheme val="minor"/>
      </rPr>
      <t>intercropping</t>
    </r>
    <r>
      <rPr>
        <sz val="10"/>
        <rFont val="Calibri"/>
        <family val="2"/>
        <scheme val="minor"/>
      </rPr>
      <t>?</t>
    </r>
  </si>
  <si>
    <r>
      <t xml:space="preserve">Approximately, what percent of the households that farm crops in this community practice </t>
    </r>
    <r>
      <rPr>
        <b/>
        <sz val="10"/>
        <rFont val="Calibri"/>
        <family val="2"/>
        <scheme val="minor"/>
      </rPr>
      <t>crop rotation</t>
    </r>
    <r>
      <rPr>
        <sz val="10"/>
        <rFont val="Calibri"/>
        <family val="2"/>
        <scheme val="minor"/>
      </rPr>
      <t>?</t>
    </r>
  </si>
  <si>
    <r>
      <t xml:space="preserve">Approximately, what percent of the households that farm crops in this community practice </t>
    </r>
    <r>
      <rPr>
        <b/>
        <sz val="10"/>
        <rFont val="Calibri"/>
        <family val="2"/>
        <scheme val="minor"/>
      </rPr>
      <t>agroforestry</t>
    </r>
    <r>
      <rPr>
        <sz val="10"/>
        <rFont val="Calibri"/>
        <family val="2"/>
        <scheme val="minor"/>
      </rPr>
      <t>?</t>
    </r>
  </si>
  <si>
    <r>
      <t xml:space="preserve">Approximately, what percent of the households that farm crops in this community use </t>
    </r>
    <r>
      <rPr>
        <b/>
        <sz val="10"/>
        <rFont val="Calibri"/>
        <family val="2"/>
        <scheme val="minor"/>
      </rPr>
      <t>organic fertilizers</t>
    </r>
    <r>
      <rPr>
        <sz val="10"/>
        <rFont val="Calibri"/>
        <family val="2"/>
        <scheme val="minor"/>
      </rPr>
      <t>?</t>
    </r>
  </si>
  <si>
    <r>
      <t xml:space="preserve">Approximately, what percent of the households that farm crops in this community use </t>
    </r>
    <r>
      <rPr>
        <b/>
        <sz val="10"/>
        <rFont val="Calibri"/>
        <family val="2"/>
        <scheme val="minor"/>
      </rPr>
      <t>irrigation</t>
    </r>
    <r>
      <rPr>
        <sz val="10"/>
        <rFont val="Calibri"/>
        <family val="2"/>
        <scheme val="minor"/>
      </rPr>
      <t>?</t>
    </r>
  </si>
  <si>
    <r>
      <t xml:space="preserve">Approximately, what percent of the households that farm crops in this community use </t>
    </r>
    <r>
      <rPr>
        <b/>
        <sz val="10"/>
        <rFont val="Calibri"/>
        <family val="2"/>
        <scheme val="minor"/>
      </rPr>
      <t>tractor or other machines</t>
    </r>
    <r>
      <rPr>
        <sz val="10"/>
        <rFont val="Calibri"/>
        <family val="2"/>
        <scheme val="minor"/>
      </rPr>
      <t>?</t>
    </r>
  </si>
  <si>
    <t>Are there any farmers or groups that sell or rent tractors or other machines in this community (even if there are no farm households in this community using them)?</t>
  </si>
  <si>
    <t>What is the main source of seeds for households that farm crops in this community?</t>
  </si>
  <si>
    <t>What is the main source of fertilizer for households that farm crops in this community?</t>
  </si>
  <si>
    <t>What is the main source of pesticides and other chemicals for households that farm crops in this community?</t>
  </si>
  <si>
    <t>Do any households keep livestock in this community?</t>
  </si>
  <si>
    <t>Of all the households found in this community, how many keep livestock?</t>
  </si>
  <si>
    <t xml:space="preserve">What are the major types of livestock kept in this community?
USE LIVESTOCK TYPE CODES. LIST UP TO 3
 </t>
  </si>
  <si>
    <t>Approximately, what percent of the [LIVESTOCK] kept by households in this community is…</t>
  </si>
  <si>
    <t>Do farm households in this community receive agricultural extension services/advices?</t>
  </si>
  <si>
    <t>What type of agricultural extension services/advices are provided to farm households in this community?
SELECT ALL THAT APPLY</t>
  </si>
  <si>
    <t>What is the main method farm households receive agricultural extension services/advices in this community?</t>
  </si>
  <si>
    <t xml:space="preserve">Do farm households in this community use providers that deliver agricultural related information/services via mobile phones or through an agent with a digital device? </t>
  </si>
  <si>
    <t>What type of digital information/services are delivered by these providers to farm households in this community?
SELECT ALL THAT APPLY</t>
  </si>
  <si>
    <t xml:space="preserve">Approximately, what percent of farm households in this community use providers that deliver agricultural related information/services via mobile phones or through an agent with a digital device? </t>
  </si>
  <si>
    <r>
      <t>Approximately, what percent of farm households in this community</t>
    </r>
    <r>
      <rPr>
        <b/>
        <sz val="10"/>
        <rFont val="Calibri"/>
        <family val="2"/>
        <scheme val="minor"/>
      </rPr>
      <t xml:space="preserve"> </t>
    </r>
    <r>
      <rPr>
        <sz val="10"/>
        <rFont val="Calibri"/>
        <family val="2"/>
        <scheme val="minor"/>
      </rPr>
      <t xml:space="preserve">have </t>
    </r>
    <r>
      <rPr>
        <b/>
        <sz val="10"/>
        <rFont val="Calibri"/>
        <family val="2"/>
        <scheme val="minor"/>
      </rPr>
      <t>agricultural insurance</t>
    </r>
    <r>
      <rPr>
        <sz val="10"/>
        <rFont val="Calibri"/>
        <family val="2"/>
        <scheme val="minor"/>
      </rPr>
      <t>?</t>
    </r>
  </si>
  <si>
    <t>Compared to five years/[INSERT YEAR OF LAST SURVEY WAVE] ago, have the […] in this community been…
READ OUT RESPONSE OPTIONS</t>
  </si>
  <si>
    <t xml:space="preserve"> </t>
  </si>
  <si>
    <t>TRADITIONAL/MIXED VARIETY</t>
  </si>
  <si>
    <t>IMPROVED VARIETY</t>
  </si>
  <si>
    <t>LOCAL/
INDIGENOUS BREED</t>
  </si>
  <si>
    <t>IMPROVED BREED</t>
  </si>
  <si>
    <t>f</t>
  </si>
  <si>
    <t>g</t>
  </si>
  <si>
    <t>h</t>
  </si>
  <si>
    <t>i</t>
  </si>
  <si>
    <t>l</t>
  </si>
  <si>
    <t>m</t>
  </si>
  <si>
    <t>Crop yields</t>
  </si>
  <si>
    <t>Revenues from crops</t>
  </si>
  <si>
    <t>Livetsock yields</t>
  </si>
  <si>
    <t>Revenues from livestock</t>
  </si>
  <si>
    <t>Availability of agricultural inputs</t>
  </si>
  <si>
    <t>Quality of agricultural inputs</t>
  </si>
  <si>
    <t>Availability of agricultural credit</t>
  </si>
  <si>
    <t>Conditions of soil/quality of cropland</t>
  </si>
  <si>
    <t>Availability of pasture for livestock</t>
  </si>
  <si>
    <t>Availability of water for farming</t>
  </si>
  <si>
    <t>Non-agricultural income earning opportunities</t>
  </si>
  <si>
    <t>Number</t>
  </si>
  <si>
    <t>1st Crop</t>
  </si>
  <si>
    <t>2nd Crop</t>
  </si>
  <si>
    <t>3rd Crop</t>
  </si>
  <si>
    <t>1st Month</t>
  </si>
  <si>
    <t>2nd Month</t>
  </si>
  <si>
    <t>3rd Month</t>
  </si>
  <si>
    <t>QTY</t>
  </si>
  <si>
    <t>UNIT</t>
  </si>
  <si>
    <t>1st Livestock type</t>
  </si>
  <si>
    <t>2nd Livestock type</t>
  </si>
  <si>
    <t>3rd Livestock type</t>
  </si>
  <si>
    <t>MODULE 7: CHANGES IN THE COMMUNITY</t>
  </si>
  <si>
    <t>moved into shock</t>
  </si>
  <si>
    <t>Now we would like to talk about changes in frequency of some specific climatological events and the timing of the rainy season:</t>
  </si>
  <si>
    <t>SHOCK CODE</t>
  </si>
  <si>
    <t>SHOCK CATEGORY</t>
  </si>
  <si>
    <t>SHOCK</t>
  </si>
  <si>
    <t xml:space="preserve">Compared to five years/[INSERT YEAR OF LAST SURVEY WAVE] ago, would you say that the […] in this community have been much worse, worse, about the same, better or much better?
</t>
  </si>
  <si>
    <t>During the last 5 years (between [YEAR] and [YEAR]), how frequently did the community experience [SHOCK]?
READ OPTIONS</t>
  </si>
  <si>
    <t>In the last 5 years, did [SHOCK] occur more frequently, with the same frequency, or less frequently compared to the past (5 years ago or more) in this community?
READ OPTIONS</t>
  </si>
  <si>
    <t>During the next 5 years (between [YEAR] and [YEAR]), how frequently do you expect the community  will experience [SHOCK]?
READ OPTIONS</t>
  </si>
  <si>
    <t>In the next 5 years, do you expect [SHOCK] will occur more frequently, with the same frequency, or less frequently compared to now in this community?
READ OPTIONS</t>
  </si>
  <si>
    <t xml:space="preserve">In the last 5 years, when did the rains start compared to the past?
</t>
  </si>
  <si>
    <t xml:space="preserve">In the last 5 years, when did the rains end compared to the past?
</t>
  </si>
  <si>
    <t>n</t>
  </si>
  <si>
    <t>o</t>
  </si>
  <si>
    <t>Quality of agricultural soils</t>
  </si>
  <si>
    <t>Incidence of insects and pests in crops</t>
  </si>
  <si>
    <t>Incidence of livestock diseases</t>
  </si>
  <si>
    <t>Availability of water</t>
  </si>
  <si>
    <t>Opportunities for non-agricultural businesses/enterprises</t>
  </si>
  <si>
    <t>Revenues fom non-agricultural businesses/enterprises</t>
  </si>
  <si>
    <t>Climate and weather</t>
  </si>
  <si>
    <t>Dry spells</t>
  </si>
  <si>
    <t>Droughts</t>
  </si>
  <si>
    <t>Floods</t>
  </si>
  <si>
    <t>Torrential/excessive rains (not causing flood)</t>
  </si>
  <si>
    <t>Tropical cyclones/hurricanes/typhoons/tornados</t>
  </si>
  <si>
    <t>Heatwaves</t>
  </si>
  <si>
    <t xml:space="preserve">Does this community implement early warning systems for natural hazards or other risks that may affect the community? 
</t>
  </si>
  <si>
    <t>Since when has this community implemented early warning systems? 
ENTER YEAR</t>
  </si>
  <si>
    <t>Where did most of this people mainly come from?</t>
  </si>
  <si>
    <t>Which country?</t>
  </si>
  <si>
    <t>Where did most of this people mainly go to?</t>
  </si>
  <si>
    <t>A</t>
  </si>
  <si>
    <t>B</t>
  </si>
  <si>
    <t>C</t>
  </si>
  <si>
    <t>D</t>
  </si>
  <si>
    <t>E</t>
  </si>
  <si>
    <t>Closure of large employer or large job layoff of community members</t>
  </si>
  <si>
    <t>Destruction of or damages to community infrastructure such as electricity lines, roads, bridges</t>
  </si>
  <si>
    <t>Destruction of or damages to community water and sanitation facilities</t>
  </si>
  <si>
    <t>Loss of community assets and properties</t>
  </si>
  <si>
    <t>TABLE OF CONTENT</t>
  </si>
  <si>
    <t>Roster of Informants…..........................................................................................................................................................................................................................................................................................................</t>
  </si>
  <si>
    <t>Infrastructure, Facilities and Services…..........................................................................................................................................................................................................................................................................................................</t>
  </si>
  <si>
    <t>Economic Activities…..........................................................................................................................................................................................................................................................................................................</t>
  </si>
  <si>
    <t>Agriculture…..........................................................................................................................................................................................................................................................................................................</t>
  </si>
  <si>
    <t>Shocks in the Community…..........................................................................................................................................................................................................................................................................................................</t>
  </si>
  <si>
    <t>Mechanic/Repair shop</t>
  </si>
  <si>
    <t>Energy production plant</t>
  </si>
  <si>
    <t>Are members of this community employed by [ESTABLISHMENTS]?</t>
  </si>
  <si>
    <t>Weather</t>
  </si>
  <si>
    <t>Cyclones/hurricanes/typhoons/tornados</t>
  </si>
  <si>
    <t>Conflict, local unrest/violence</t>
  </si>
  <si>
    <t>Other natural disasters</t>
  </si>
  <si>
    <t>Wildfires</t>
  </si>
  <si>
    <t>Health</t>
  </si>
  <si>
    <t>Human health crisis, epidemic/pandemic (e.g., Ebola, cholera, Covid-19)</t>
  </si>
  <si>
    <t>Economic</t>
  </si>
  <si>
    <t>Substantial increase in commodity prices</t>
  </si>
  <si>
    <t>3G mobile access</t>
  </si>
  <si>
    <t>4G/5G/Broadband mobile access</t>
  </si>
  <si>
    <t>How secure would you say land rights are for most households in this community?</t>
  </si>
  <si>
    <t xml:space="preserve">What are the main reasons people might lose land in this community?
LIST UP TO TWO.
 </t>
  </si>
  <si>
    <t>When land is taken (by government, investors), do community members usually receive monetary compensation?</t>
  </si>
  <si>
    <t>LAND RIGHTS</t>
  </si>
  <si>
    <t>Mills</t>
  </si>
  <si>
    <t>Approximately, what share of the households in this community farm under these communal irrigation schemes?</t>
  </si>
  <si>
    <t>EVENT</t>
  </si>
  <si>
    <t>Violence/crime</t>
  </si>
  <si>
    <t>When [SHOCK] occurred, did the community experience any of the following?
READ OPTIONS. SELECT YES OR NO FOR EACH ONE</t>
  </si>
  <si>
    <t>DESIGNER NOTE: ENURE THAT LIST OF WEATHER SHOCKS IS CONSISTENT WITH HOUSEHOLD QUESTIONNAIRE.</t>
  </si>
  <si>
    <t>Insect infestations (e.g., locust), pest and disease outbreaks to plants or animals</t>
  </si>
  <si>
    <t>CAPI: IS OPTION 3 OR 4 SELECTED IN Q2?</t>
  </si>
  <si>
    <t>FULL NAME
MAKE A COMPLETE LIST OF ALL INDIVIDUALS WHO ARE PART OF THE GROUP OF INFORMANTS FOR THE COMMUNITY QUESTIONNAIRE.
MINIMUM OF THREE INDIVIDUALS.</t>
  </si>
  <si>
    <t>CM3: INFRASTRUCTURE, FACILITIES &amp; SERVICES</t>
  </si>
  <si>
    <t>CM2: LAND RIGHTS AND COMMUNAL RESOURCES</t>
  </si>
  <si>
    <t>CM4: ECONOMIC ACTIVITIES</t>
  </si>
  <si>
    <t>CM5: AGRICULTURE (Only for Rural EAs)</t>
  </si>
  <si>
    <t>CM6: SHOCKS IN THE COMMUNITY</t>
  </si>
  <si>
    <t>Do governmental extension agents usually visit this community?</t>
  </si>
  <si>
    <t>HH:MM</t>
  </si>
  <si>
    <t>What is the usual means of transportation that members of this community use to reach the nearest [FACILITY]?</t>
  </si>
  <si>
    <t>CAPI: ARE THERE ANY MARKETS THAT SELL SEEDS IN THE COMMUNITY (IS Q6A=1)?</t>
  </si>
  <si>
    <r>
      <t xml:space="preserve">In the past 12 months, has this community experienced a significant or extraordinary </t>
    </r>
    <r>
      <rPr>
        <b/>
        <sz val="11"/>
        <color theme="1"/>
        <rFont val="Calibri"/>
        <family val="2"/>
        <scheme val="minor"/>
      </rPr>
      <t>influx</t>
    </r>
    <r>
      <rPr>
        <sz val="11"/>
        <color theme="1"/>
        <rFont val="Calibri"/>
        <family val="2"/>
        <scheme val="minor"/>
      </rPr>
      <t xml:space="preserve"> of people (e.g., due to migration, displacement, or other factors)?</t>
    </r>
  </si>
  <si>
    <r>
      <t xml:space="preserve">In the past 12 months, has this community experienced a significant or extraordinary </t>
    </r>
    <r>
      <rPr>
        <b/>
        <sz val="11"/>
        <color theme="1"/>
        <rFont val="Calibri"/>
        <family val="2"/>
        <scheme val="minor"/>
      </rPr>
      <t>outflux</t>
    </r>
    <r>
      <rPr>
        <sz val="11"/>
        <color theme="1"/>
        <rFont val="Calibri"/>
        <family val="2"/>
        <scheme val="minor"/>
      </rPr>
      <t xml:space="preserve"> of people (e.g., due to migration, displacement, or other factors)?</t>
    </r>
  </si>
  <si>
    <r>
      <t>Are there any individuals or groups that</t>
    </r>
    <r>
      <rPr>
        <b/>
        <sz val="11"/>
        <color theme="1"/>
        <rFont val="Calibri"/>
        <family val="2"/>
        <scheme val="minor"/>
      </rPr>
      <t xml:space="preserve"> sell or rent out</t>
    </r>
    <r>
      <rPr>
        <sz val="11"/>
        <color theme="1"/>
        <rFont val="Calibri"/>
        <family val="2"/>
        <scheme val="minor"/>
      </rPr>
      <t xml:space="preserve"> tractors or other agricultural equipment in this community (even if there are no farm households in this community using them)?</t>
    </r>
  </si>
  <si>
    <r>
      <t xml:space="preserve">Are </t>
    </r>
    <r>
      <rPr>
        <b/>
        <sz val="11"/>
        <color theme="1"/>
        <rFont val="Calibri"/>
        <family val="2"/>
        <scheme val="minor"/>
      </rPr>
      <t>drought</t>
    </r>
    <r>
      <rPr>
        <sz val="11"/>
        <color theme="1"/>
        <rFont val="Calibri"/>
        <family val="2"/>
        <scheme val="minor"/>
      </rPr>
      <t xml:space="preserve"> resistant seeds available in the markets or shops selling seeds?</t>
    </r>
  </si>
  <si>
    <t>How long does it take to reach the nearest [FACILITY] for members of this community by [Q2]?
INTERVIEWER: IF LOCATED INSIDE THE COMMUNITY, RECORD 0. RECORD IN HOURS AND MINUTES (HH:MM)</t>
  </si>
  <si>
    <t>Injuries  / casualties of community members</t>
  </si>
  <si>
    <t>Forced displacement / relocation, migration of community members</t>
  </si>
  <si>
    <t>Land Rights and Communal Resources…..........................................................................................................................................................................................................................................................................................................</t>
  </si>
  <si>
    <t>RECORD [NAME]'S SEX</t>
  </si>
  <si>
    <t>What is [NAME]'s telephone number?
INTERVIEWER: IF NO TELEPHONE NUMBER, RECORD 9999999999.</t>
  </si>
  <si>
    <t>Does this community have any of the following communal resources?</t>
  </si>
  <si>
    <t xml:space="preserve">Do people in this community have access to the following facilities?
INTERVIEWER: ASK FOR ALL ITEMS ON THE LIST BEFORE MOVING ON TO Q2
</t>
  </si>
  <si>
    <t xml:space="preserve">Are there any [SERVICE] in this community?
</t>
  </si>
  <si>
    <t>Do farmers in this community have access to any of the following facilities? 
[COUNTRY ADAPTATION NEEDED]</t>
  </si>
  <si>
    <t xml:space="preserve">In the last 12 months, did any [EVENT] occur in this community?
</t>
  </si>
  <si>
    <t xml:space="preserve">Processing units/plants for agricultural products (e.g., coffee, oilseed) </t>
  </si>
  <si>
    <t xml:space="preserve">Are there agricultural cooperatives or farmers-based organizations in this community?
</t>
  </si>
  <si>
    <t xml:space="preserve">Which is the most important source of income or employment for the members of this community? 
CAPI: DISPLAY ONLY  ACTIVITIES THAT WERE SELECTED IN Q1
</t>
  </si>
  <si>
    <t xml:space="preserve">Are there any companies or organizations that deliver digital farming information/services to households in this community? </t>
  </si>
  <si>
    <t>United Republic of Tanzania</t>
  </si>
  <si>
    <t>National Bureau of Statistics</t>
  </si>
  <si>
    <t>This information is collected under the Act of the Parliament (Act No. 1 of 2002)</t>
  </si>
  <si>
    <t>THIS INFORMATION IS STRICTLY CONFIDENTIAL AND IS TO BE USED FOR STATISTICAL PURPOSES ONLY.</t>
  </si>
  <si>
    <t>COMMUNITY QUESTIONNAIRE</t>
  </si>
  <si>
    <t xml:space="preserve">SECTION A-1: COMMUNITY IDENTIFICATION </t>
  </si>
  <si>
    <t>CODE</t>
  </si>
  <si>
    <t>NAME</t>
  </si>
  <si>
    <t>1.  REGION:</t>
  </si>
  <si>
    <t>2. DISTRICT</t>
  </si>
  <si>
    <t>3. WARD</t>
  </si>
  <si>
    <t>3_1. VILLAGE</t>
  </si>
  <si>
    <t>4. ENUMERATION AREA</t>
  </si>
  <si>
    <t>GPS, VILLAGE/BLOCK OFFICE</t>
  </si>
  <si>
    <t>S</t>
  </si>
  <si>
    <t>O</t>
  </si>
  <si>
    <t>.</t>
  </si>
  <si>
    <t>,</t>
  </si>
  <si>
    <t>SIRI</t>
  </si>
  <si>
    <t>Jamhuri ya Muungano wa Tanzania</t>
  </si>
  <si>
    <t>Ofisi ya Taifa ya Takwimu</t>
  </si>
  <si>
    <t>UTAFITI WA KUFUATILIA KAYA TANZANIA (NPS 2014/15)</t>
  </si>
  <si>
    <t>UTAFITI HUU UNAFANYWA KWA KUZINGATIA SHERIA NAMBA 1 YA TAKWIMU YA MWAKA 2002</t>
  </si>
  <si>
    <t>TAARIFA HIZI NI SIRI NA ZITATUMIKA KITAKWIMU TU</t>
  </si>
  <si>
    <t>DODOSO LA JAMII</t>
  </si>
  <si>
    <t xml:space="preserve">SEHEMU CA -1:  UTAMBULISHO WA JAMII </t>
  </si>
  <si>
    <t>GERESHO</t>
  </si>
  <si>
    <t>JINA</t>
  </si>
  <si>
    <t>ANDIKA 'X' KATIKA CHUMBA NA IDADI YA FOMU HAPO CHINI IWAPO UTATUMIA FOMU ZAIDI YA HII KUANDIKA TAARIFA ZA JAMII.  HAKIKISHA UNAANDIKA VIVYO HIVYO KWENYE FOMU ZOTE ZITAKAZOTUMIKA KWA JAMII HII.</t>
  </si>
  <si>
    <t>1. MKOA:</t>
  </si>
  <si>
    <t>2. WILAYA:</t>
  </si>
  <si>
    <t>3. KATA/SHEHIA:</t>
  </si>
  <si>
    <t>3_1. KIJIJI / MTAA</t>
  </si>
  <si>
    <t>4. ENEO LA KUHESABIA:</t>
  </si>
  <si>
    <t>FOMU YA ____ KATI YA</t>
  </si>
  <si>
    <t>JUMLA YA FOMU _____</t>
  </si>
  <si>
    <t>GPS, OFISI YA KIJIJI / MTAA</t>
  </si>
  <si>
    <t>SEHEMU KUU ZA DODOSO</t>
  </si>
  <si>
    <t>SEHEMU CA-1: UTAMBULISHO WA JAMII</t>
  </si>
  <si>
    <t>SEHEMU CD: MATUMIZI YA ARDHI</t>
  </si>
  <si>
    <t>SEHEMU CA-2:  TAARIFA ZA WASIMAMIZI</t>
  </si>
  <si>
    <t>SEHEMU CE: DEMOGRAFIA, ARDHI NA MIFUGO</t>
  </si>
  <si>
    <t>SEHEMU CB: UPATIKANAJI WA HUDUMA MUHIMU</t>
  </si>
  <si>
    <t>SEHEMU CF:  BEI ZA BIDHAA</t>
  </si>
  <si>
    <t>SEHEMU CC:  MIRADI YA UWEKEZAJI</t>
  </si>
  <si>
    <t>SEHEMU CG: VIPIMO VYA KIENYEJI</t>
  </si>
  <si>
    <t>SECTION A-2: SURVEY STAFF DETAILS</t>
  </si>
  <si>
    <r>
      <t xml:space="preserve"> (</t>
    </r>
    <r>
      <rPr>
        <sz val="8"/>
        <rFont val="Courier New"/>
        <family val="3"/>
      </rPr>
      <t>ENUMERATOR  
»CA17</t>
    </r>
    <r>
      <rPr>
        <b/>
        <sz val="8"/>
        <rFont val="Courier New"/>
        <family val="3"/>
      </rPr>
      <t>)</t>
    </r>
  </si>
  <si>
    <t>CA7. DATE OF INTERVIEW</t>
  </si>
  <si>
    <t>/       /</t>
  </si>
  <si>
    <t>CA7. TAREHE YA UTAFITI:</t>
  </si>
  <si>
    <r>
      <t xml:space="preserve"> (</t>
    </r>
    <r>
      <rPr>
        <sz val="8"/>
        <rFont val="Courier New"/>
        <family val="3"/>
      </rPr>
      <t>MSIMAMIZI  
»CA17</t>
    </r>
    <r>
      <rPr>
        <b/>
        <sz val="8"/>
        <rFont val="Courier New"/>
        <family val="3"/>
      </rPr>
      <t>)</t>
    </r>
  </si>
  <si>
    <t>CA13. TAREHE YA KUINGIZA TAKWIMU:</t>
  </si>
  <si>
    <t>DIRECT OBSERVATION</t>
  </si>
  <si>
    <t>CHUNGUZA MAZINGIRA YA JAMII:</t>
  </si>
  <si>
    <t>ARE THE FOLLOWING ITEMS PRESENT IN THE COMMUNITY?</t>
  </si>
  <si>
    <t>YES, SEEN &amp; USED ………..….. 1</t>
  </si>
  <si>
    <t>VITU VIFUATAVYO VIPO KATIKA JAMII?</t>
  </si>
  <si>
    <t>Ndio,vimeonekana na vimetumika.....1</t>
  </si>
  <si>
    <t>SEEN BUT NOT USED …..……. 2</t>
  </si>
  <si>
    <t>Vimeonekana lakini havijatumika....2</t>
  </si>
  <si>
    <t>REPORTED BUT NOT SEEN .... 3</t>
  </si>
  <si>
    <t>Vimeripotiwa lakini havijaonekana..3</t>
  </si>
  <si>
    <t>NO ……………………………….. 4</t>
  </si>
  <si>
    <t>Havipo.............................4</t>
  </si>
  <si>
    <t>CA17</t>
  </si>
  <si>
    <t>VILLAGE OR MTAA OFFICE</t>
  </si>
  <si>
    <t>Ofisi ya Kijiji au Mtaa</t>
  </si>
  <si>
    <t>CA18</t>
  </si>
  <si>
    <t>PUBLICLY ACCESSIBLE NOTICE BOARD</t>
  </si>
  <si>
    <t>Ubao wa Matangazo ulio mahali pa wazi</t>
  </si>
  <si>
    <t>CA19</t>
  </si>
  <si>
    <t>RECENT VILLAGE INFORMATION ON THE NOTICE BOARD</t>
  </si>
  <si>
    <t>Habari za Kijiji za karibuni kwenye ubao wa Matangazo</t>
  </si>
  <si>
    <t>CA20</t>
  </si>
  <si>
    <t>FILING CABINET IN VILLAGE OR MTAA OFFICE</t>
  </si>
  <si>
    <t>Vifaa vya kuhifadhia nyaraka za ofisini katika kijiji/mtaa</t>
  </si>
  <si>
    <t>CA21</t>
  </si>
  <si>
    <t>VITAL REGISTRATION BOOK OF BIRTHS AND DEATHS (UP-TO-DATE)</t>
  </si>
  <si>
    <t>Kitabu muhimu cha rejista ya vizazi na vifo cha hivi karibuni</t>
  </si>
  <si>
    <t>CA22</t>
  </si>
  <si>
    <t>MEETING SCHEDULE</t>
  </si>
  <si>
    <t>Chati ya Mikutano</t>
  </si>
  <si>
    <t>CA23</t>
  </si>
  <si>
    <t>MINUTES OF MEETING (QUARTERLY FOR PAST YEAR)</t>
  </si>
  <si>
    <t xml:space="preserve">Dondoo za Mkutano (Robo ya mwaka uliopita)                                            </t>
  </si>
  <si>
    <t>Robo ya mwaka uliopita)</t>
  </si>
  <si>
    <t>CA25</t>
  </si>
  <si>
    <t>VILLAGE OR MTAA REGISTER</t>
  </si>
  <si>
    <t>Rejista ya Kijiji au Mtaa</t>
  </si>
  <si>
    <t>CA24</t>
  </si>
  <si>
    <t>SUGGESTION BOX</t>
  </si>
  <si>
    <t>Sanduku la Maoni</t>
  </si>
  <si>
    <t>NATIONAL PANEL SURVEY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</si>
</sst>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ourier New"/>
      <family val="3"/>
    </font>
    <font>
      <b/>
      <u/>
      <sz val="11"/>
      <name val="Arial"/>
      <family val="2"/>
    </font>
    <font>
      <sz val="9"/>
      <name val="Arial"/>
      <family val="2"/>
    </font>
    <font>
      <sz val="8"/>
      <name val="Arial"/>
      <family val="2"/>
    </font>
    <font>
      <b/>
      <sz val="8"/>
      <name val="Courier New"/>
      <family val="3"/>
    </font>
    <font>
      <b/>
      <sz val="10"/>
      <name val="Arial"/>
      <family val="2"/>
    </font>
    <font>
      <b/>
      <u/>
      <sz val="10"/>
      <name val="Arial"/>
      <family val="2"/>
    </font>
    <font>
      <sz val="10"/>
      <name val="Arial"/>
      <family val="2"/>
    </font>
    <font>
      <sz val="11"/>
      <color theme="1"/>
      <name val="Calibri"/>
      <family val="2"/>
      <scheme val="minor"/>
    </font>
    <font>
      <sz val="11"/>
      <name val="Calibri"/>
      <family val="2"/>
      <scheme val="minor"/>
    </font>
    <font>
      <b/>
      <sz val="11"/>
      <name val="Calibri"/>
      <family val="2"/>
      <scheme val="minor"/>
    </font>
    <font>
      <b/>
      <u/>
      <sz val="11"/>
      <name val="Calibri"/>
      <family val="2"/>
      <scheme val="minor"/>
    </font>
    <font>
      <sz val="10"/>
      <name val="Calibri"/>
      <family val="2"/>
      <scheme val="minor"/>
    </font>
    <font>
      <b/>
      <sz val="10"/>
      <name val="Calibri"/>
      <family val="2"/>
      <scheme val="minor"/>
    </font>
    <font>
      <b/>
      <u/>
      <sz val="10"/>
      <name val="Calibri"/>
      <family val="2"/>
      <scheme val="minor"/>
    </font>
    <font>
      <b/>
      <u/>
      <sz val="11"/>
      <color rgb="FFFF0000"/>
      <name val="Calibri"/>
      <family val="2"/>
      <scheme val="minor"/>
    </font>
    <font>
      <sz val="11"/>
      <color indexed="8"/>
      <name val="Calibri"/>
      <family val="2"/>
    </font>
    <font>
      <sz val="10"/>
      <color rgb="FFFF0000"/>
      <name val="Calibri"/>
      <family val="2"/>
      <scheme val="minor"/>
    </font>
    <font>
      <sz val="10"/>
      <color rgb="FFFF0000"/>
      <name val="Arial"/>
      <family val="2"/>
    </font>
    <font>
      <sz val="11"/>
      <color rgb="FF0070C0"/>
      <name val="Calibri"/>
      <family val="2"/>
      <scheme val="minor"/>
    </font>
    <font>
      <sz val="10"/>
      <color rgb="FF000000"/>
      <name val="Times New Roman"/>
      <family val="1"/>
    </font>
    <font>
      <b/>
      <sz val="10"/>
      <color rgb="FF0070C0"/>
      <name val="Calibri"/>
      <family val="2"/>
      <scheme val="minor"/>
    </font>
    <font>
      <u/>
      <sz val="11"/>
      <color theme="10"/>
      <name val="Calibri"/>
      <family val="2"/>
      <scheme val="minor"/>
    </font>
    <font>
      <u/>
      <sz val="10"/>
      <color theme="10"/>
      <name val="Arial"/>
      <family val="2"/>
    </font>
    <font>
      <b/>
      <sz val="11"/>
      <color theme="1"/>
      <name val="Calibri"/>
      <family val="2"/>
      <scheme val="minor"/>
    </font>
    <font>
      <b/>
      <sz val="12"/>
      <color theme="0"/>
      <name val="Calibri"/>
      <family val="2"/>
      <scheme val="minor"/>
    </font>
    <font>
      <sz val="11"/>
      <color rgb="FF58595B"/>
      <name val="Calibri"/>
      <family val="2"/>
      <scheme val="minor"/>
    </font>
    <font>
      <b/>
      <sz val="12"/>
      <name val="Calibri"/>
      <family val="2"/>
      <scheme val="minor"/>
    </font>
    <font>
      <b/>
      <sz val="12"/>
      <color rgb="FF58595B"/>
      <name val="Calibri"/>
      <family val="2"/>
      <scheme val="minor"/>
    </font>
    <font>
      <b/>
      <sz val="12"/>
      <color theme="1"/>
      <name val="Calibri"/>
      <family val="2"/>
      <scheme val="minor"/>
    </font>
    <font>
      <u/>
      <sz val="11"/>
      <color theme="1"/>
      <name val="Calibri"/>
      <family val="2"/>
      <scheme val="minor"/>
    </font>
    <font>
      <sz val="12"/>
      <color theme="1"/>
      <name val="Calibri"/>
      <family val="2"/>
      <scheme val="minor"/>
    </font>
    <font>
      <u/>
      <sz val="12"/>
      <color theme="1"/>
      <name val="Calibri"/>
      <family val="2"/>
      <scheme val="minor"/>
    </font>
    <font>
      <b/>
      <sz val="11"/>
      <name val="Arial"/>
      <family val="2"/>
    </font>
    <font>
      <b/>
      <sz val="16"/>
      <name val="CG Times (W1)"/>
      <family val="1"/>
    </font>
    <font>
      <sz val="14"/>
      <name val="CG Times (W1)"/>
      <family val="1"/>
    </font>
    <font>
      <sz val="9"/>
      <name val="CG Times (W1)"/>
      <family val="1"/>
    </font>
    <font>
      <b/>
      <sz val="9"/>
      <name val="CG Times (W1)"/>
      <family val="1"/>
    </font>
    <font>
      <sz val="12"/>
      <name val="Times New Roman"/>
      <family val="1"/>
    </font>
    <font>
      <sz val="16"/>
      <name val="CG Times (W1)"/>
      <family val="1"/>
    </font>
    <font>
      <b/>
      <sz val="16"/>
      <name val="Times New Roman"/>
      <family val="1"/>
    </font>
    <font>
      <b/>
      <sz val="20"/>
      <name val="CG Times (W1)"/>
      <family val="1"/>
    </font>
    <font>
      <sz val="12"/>
      <name val="CG Times (W1)"/>
      <family val="1"/>
    </font>
    <font>
      <b/>
      <i/>
      <sz val="8"/>
      <name val="Times New Roman"/>
      <family val="1"/>
    </font>
    <font>
      <sz val="20"/>
      <name val="CG Times (W1)"/>
      <family val="1"/>
    </font>
    <font>
      <i/>
      <sz val="8"/>
      <name val="Times New Roman"/>
      <family val="1"/>
    </font>
    <font>
      <b/>
      <sz val="14"/>
      <name val="Times New Roman"/>
      <family val="1"/>
    </font>
    <font>
      <b/>
      <u/>
      <sz val="14"/>
      <name val="Times New Roman"/>
      <family val="1"/>
    </font>
    <font>
      <sz val="14"/>
      <name val="Times New Roman"/>
      <family val="1"/>
    </font>
    <font>
      <sz val="16"/>
      <name val="Courier New"/>
      <family val="3"/>
    </font>
    <font>
      <sz val="10"/>
      <name val="Courier New"/>
      <family val="3"/>
    </font>
    <font>
      <b/>
      <sz val="9"/>
      <name val="Arial"/>
      <family val="2"/>
    </font>
    <font>
      <sz val="14"/>
      <name val="CG Times (W1)"/>
    </font>
    <font>
      <sz val="28"/>
      <name val="Britannic Bold"/>
      <family val="2"/>
    </font>
    <font>
      <b/>
      <sz val="16"/>
      <name val="CG Times (W1)"/>
    </font>
    <font>
      <b/>
      <sz val="11"/>
      <name val="Arial Narrow"/>
      <family val="2"/>
    </font>
    <font>
      <sz val="9"/>
      <name val="CG Times (W1)"/>
    </font>
    <font>
      <b/>
      <sz val="9"/>
      <name val="CG Times (W1)"/>
    </font>
    <font>
      <sz val="16"/>
      <name val="CG Times (W1)"/>
    </font>
    <font>
      <b/>
      <sz val="20"/>
      <name val="CG Times (W1)"/>
    </font>
    <font>
      <sz val="12"/>
      <name val="CG Times (W1)"/>
    </font>
    <font>
      <sz val="8"/>
      <name val="Times New Roman"/>
      <family val="1"/>
    </font>
    <font>
      <sz val="20"/>
      <name val="CG Times (W1)"/>
    </font>
    <font>
      <b/>
      <sz val="14"/>
      <name val="CG Times (W1)"/>
      <family val="1"/>
    </font>
    <font>
      <b/>
      <sz val="14"/>
      <name val="CG Times (W1)"/>
    </font>
    <font>
      <b/>
      <u/>
      <sz val="9"/>
      <name val="Arial"/>
      <family val="2"/>
    </font>
    <font>
      <sz val="14"/>
      <name val="Arial"/>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0.499984740745262"/>
        <bgColor indexed="64"/>
      </patternFill>
    </fill>
    <fill>
      <patternFill patternType="solid">
        <fgColor rgb="FF00B0F0"/>
        <bgColor indexed="64"/>
      </patternFill>
    </fill>
    <fill>
      <patternFill patternType="solid">
        <fgColor rgb="FFFFFFFF"/>
        <bgColor indexed="64"/>
      </patternFill>
    </fill>
    <fill>
      <patternFill patternType="solid">
        <fgColor rgb="FF005186"/>
        <bgColor indexed="64"/>
      </patternFill>
    </fill>
    <fill>
      <patternFill patternType="solid">
        <fgColor rgb="FFFFC000"/>
        <bgColor indexed="64"/>
      </patternFill>
    </fill>
    <fill>
      <patternFill patternType="solid">
        <fgColor rgb="FFFFFFFF"/>
        <bgColor rgb="FF000000"/>
      </patternFill>
    </fill>
    <fill>
      <patternFill patternType="solid">
        <fgColor theme="1" tint="0.499984740745262"/>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8"/>
      </bottom>
      <diagonal/>
    </border>
    <border>
      <left style="thin">
        <color indexed="8"/>
      </left>
      <right style="thin">
        <color indexed="8"/>
      </right>
      <top style="thin">
        <color indexed="8"/>
      </top>
      <bottom style="thin">
        <color indexed="8"/>
      </bottom>
      <diagonal/>
    </border>
    <border>
      <left/>
      <right/>
      <top/>
      <bottom style="dotted">
        <color indexed="8"/>
      </bottom>
      <diagonal/>
    </border>
    <border>
      <left style="thin">
        <color indexed="8"/>
      </left>
      <right/>
      <top style="thin">
        <color indexed="8"/>
      </top>
      <bottom style="thin">
        <color indexed="8"/>
      </bottom>
      <diagonal/>
    </border>
    <border>
      <left style="thin">
        <color theme="1"/>
      </left>
      <right style="thin">
        <color theme="1"/>
      </right>
      <top style="thin">
        <color theme="1"/>
      </top>
      <bottom style="thin">
        <color theme="1"/>
      </bottom>
      <diagonal/>
    </border>
    <border>
      <left/>
      <right/>
      <top/>
      <bottom style="thin">
        <color indexed="23"/>
      </bottom>
      <diagonal/>
    </border>
    <border>
      <left/>
      <right/>
      <top style="dotted">
        <color indexed="23"/>
      </top>
      <bottom/>
      <diagonal/>
    </border>
    <border>
      <left/>
      <right style="thin">
        <color indexed="8"/>
      </right>
      <top style="thin">
        <color indexed="8"/>
      </top>
      <bottom style="thin">
        <color indexed="8"/>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8">
    <xf numFmtId="0" fontId="0" fillId="0" borderId="0"/>
    <xf numFmtId="0" fontId="11" fillId="0" borderId="0" applyNumberFormat="0" applyFill="0" applyBorder="0" applyProtection="0">
      <alignment vertical="center"/>
    </xf>
    <xf numFmtId="0" fontId="12" fillId="0" borderId="0" applyNumberFormat="0" applyFill="0" applyBorder="0" applyProtection="0">
      <alignment horizontal="left"/>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3" fillId="0" borderId="0" applyNumberFormat="0" applyFill="0" applyBorder="0" applyProtection="0">
      <alignment vertical="top" wrapText="1"/>
    </xf>
    <xf numFmtId="0" fontId="14" fillId="0" borderId="0" applyNumberFormat="0" applyFill="0" applyBorder="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18" fillId="0" borderId="0"/>
    <xf numFmtId="0" fontId="27" fillId="0" borderId="0"/>
    <xf numFmtId="0" fontId="10" fillId="0" borderId="0"/>
    <xf numFmtId="0" fontId="9" fillId="0" borderId="0"/>
    <xf numFmtId="0" fontId="8" fillId="0" borderId="0"/>
    <xf numFmtId="0" fontId="18" fillId="0" borderId="0"/>
    <xf numFmtId="0" fontId="27" fillId="0" borderId="0"/>
    <xf numFmtId="0" fontId="31" fillId="0" borderId="0"/>
    <xf numFmtId="0" fontId="18" fillId="0" borderId="0"/>
    <xf numFmtId="0" fontId="7" fillId="0" borderId="0"/>
    <xf numFmtId="0" fontId="33" fillId="0" borderId="0" applyNumberFormat="0" applyFill="0" applyBorder="0" applyAlignment="0" applyProtection="0"/>
    <xf numFmtId="0" fontId="6" fillId="0" borderId="0"/>
    <xf numFmtId="0" fontId="34" fillId="0" borderId="0" applyNumberFormat="0" applyFill="0" applyBorder="0" applyAlignment="0" applyProtection="0"/>
    <xf numFmtId="0" fontId="5" fillId="0" borderId="0"/>
  </cellStyleXfs>
  <cellXfs count="513">
    <xf numFmtId="0" fontId="0" fillId="0" borderId="0" xfId="0"/>
    <xf numFmtId="0" fontId="23" fillId="2" borderId="4" xfId="1" applyFont="1" applyFill="1" applyBorder="1">
      <alignment vertical="center"/>
    </xf>
    <xf numFmtId="0" fontId="0" fillId="2" borderId="0" xfId="0" applyFill="1"/>
    <xf numFmtId="0" fontId="23" fillId="2" borderId="3" xfId="20" applyFont="1" applyFill="1" applyBorder="1">
      <alignment vertical="top" wrapText="1"/>
    </xf>
    <xf numFmtId="0" fontId="23" fillId="2" borderId="5" xfId="20" applyFont="1" applyFill="1" applyBorder="1">
      <alignment vertical="top" wrapText="1"/>
    </xf>
    <xf numFmtId="0" fontId="23" fillId="2" borderId="4" xfId="20" applyFont="1" applyFill="1" applyBorder="1">
      <alignment vertical="top" wrapText="1"/>
    </xf>
    <xf numFmtId="0" fontId="21" fillId="2" borderId="0" xfId="2" applyFont="1" applyFill="1">
      <alignment horizontal="left"/>
    </xf>
    <xf numFmtId="0" fontId="22" fillId="2" borderId="0" xfId="2" applyFont="1" applyFill="1">
      <alignment horizontal="left"/>
    </xf>
    <xf numFmtId="0" fontId="24" fillId="2" borderId="3" xfId="20" applyFont="1" applyFill="1" applyBorder="1" applyAlignment="1">
      <alignment horizontal="center" vertical="center" wrapText="1"/>
    </xf>
    <xf numFmtId="0" fontId="24" fillId="2" borderId="4" xfId="20" applyFont="1" applyFill="1" applyBorder="1" applyAlignment="1">
      <alignment horizontal="center" vertical="center" wrapText="1"/>
    </xf>
    <xf numFmtId="0" fontId="23" fillId="2" borderId="0" xfId="20" applyFont="1" applyFill="1" applyBorder="1" applyAlignment="1">
      <alignment horizontal="left" vertical="top" wrapText="1"/>
    </xf>
    <xf numFmtId="0" fontId="23" fillId="2" borderId="4" xfId="20" applyFont="1" applyFill="1" applyBorder="1" applyAlignment="1">
      <alignment horizontal="left" vertical="top" wrapText="1"/>
    </xf>
    <xf numFmtId="0" fontId="23" fillId="2" borderId="3" xfId="1" applyFont="1" applyFill="1" applyBorder="1">
      <alignment vertical="center"/>
    </xf>
    <xf numFmtId="0" fontId="0" fillId="2" borderId="3" xfId="0" applyFill="1" applyBorder="1"/>
    <xf numFmtId="0" fontId="23" fillId="2" borderId="3" xfId="0" applyFont="1" applyFill="1" applyBorder="1" applyAlignment="1">
      <alignment wrapText="1"/>
    </xf>
    <xf numFmtId="0" fontId="0" fillId="2" borderId="5" xfId="0" applyFill="1" applyBorder="1"/>
    <xf numFmtId="0" fontId="23" fillId="2" borderId="8" xfId="20" applyFont="1" applyFill="1" applyBorder="1" applyAlignment="1">
      <alignment horizontal="left" vertical="top" wrapText="1"/>
    </xf>
    <xf numFmtId="0" fontId="23" fillId="2" borderId="3" xfId="20" applyFont="1" applyFill="1" applyBorder="1" applyAlignment="1">
      <alignment horizontal="left" vertical="top" wrapText="1"/>
    </xf>
    <xf numFmtId="0" fontId="23" fillId="2" borderId="10" xfId="20" applyFont="1" applyFill="1" applyBorder="1" applyAlignment="1">
      <alignment horizontal="left" vertical="top" wrapText="1"/>
    </xf>
    <xf numFmtId="0" fontId="23" fillId="2" borderId="4" xfId="1" applyFont="1" applyFill="1" applyBorder="1" applyAlignment="1">
      <alignment horizontal="left" vertical="center"/>
    </xf>
    <xf numFmtId="0" fontId="23" fillId="2" borderId="4" xfId="0" applyFont="1" applyFill="1" applyBorder="1" applyAlignment="1">
      <alignment wrapText="1"/>
    </xf>
    <xf numFmtId="0" fontId="23" fillId="2" borderId="4" xfId="1" applyFont="1" applyFill="1" applyBorder="1" applyAlignment="1">
      <alignment horizontal="center" vertical="center"/>
    </xf>
    <xf numFmtId="0" fontId="24" fillId="2" borderId="4" xfId="20" applyFont="1" applyFill="1" applyBorder="1" applyAlignment="1">
      <alignment horizontal="center" vertical="top" wrapText="1"/>
    </xf>
    <xf numFmtId="0" fontId="23" fillId="2" borderId="3" xfId="1" applyFont="1" applyFill="1" applyBorder="1" applyAlignment="1">
      <alignment horizontal="left" vertical="center"/>
    </xf>
    <xf numFmtId="0" fontId="23" fillId="2" borderId="3" xfId="1" applyFont="1" applyFill="1" applyBorder="1" applyAlignment="1">
      <alignment horizontal="center" vertical="center"/>
    </xf>
    <xf numFmtId="0" fontId="23" fillId="2" borderId="0" xfId="0" applyFont="1" applyFill="1" applyAlignment="1">
      <alignment wrapText="1"/>
    </xf>
    <xf numFmtId="164" fontId="23" fillId="2" borderId="8" xfId="20" applyNumberFormat="1" applyFont="1" applyFill="1" applyBorder="1" applyAlignment="1">
      <alignment horizontal="left" vertical="top" wrapText="1"/>
    </xf>
    <xf numFmtId="0" fontId="21" fillId="2" borderId="5" xfId="2" applyFont="1" applyFill="1" applyBorder="1">
      <alignment horizontal="left"/>
    </xf>
    <xf numFmtId="0" fontId="0" fillId="2" borderId="6" xfId="0" applyFill="1" applyBorder="1"/>
    <xf numFmtId="0" fontId="23" fillId="2" borderId="7" xfId="20" applyFont="1" applyFill="1" applyBorder="1" applyAlignment="1">
      <alignment horizontal="center" vertical="center" wrapText="1"/>
    </xf>
    <xf numFmtId="0" fontId="23" fillId="2" borderId="6" xfId="20" applyFont="1" applyFill="1" applyBorder="1" applyAlignment="1">
      <alignment horizontal="center" vertical="center" wrapText="1"/>
    </xf>
    <xf numFmtId="0" fontId="23" fillId="2" borderId="9" xfId="20" applyFont="1" applyFill="1" applyBorder="1" applyAlignment="1">
      <alignment horizontal="center" vertical="center" wrapText="1"/>
    </xf>
    <xf numFmtId="164" fontId="23" fillId="2" borderId="0" xfId="20" applyNumberFormat="1" applyFont="1" applyFill="1" applyBorder="1" applyAlignment="1">
      <alignment horizontal="left" vertical="top" wrapText="1"/>
    </xf>
    <xf numFmtId="164" fontId="23" fillId="2" borderId="3" xfId="20" applyNumberFormat="1" applyFont="1" applyFill="1" applyBorder="1" applyAlignment="1">
      <alignment horizontal="left" vertical="top" wrapText="1"/>
    </xf>
    <xf numFmtId="0" fontId="23" fillId="2" borderId="7" xfId="1" applyFont="1" applyFill="1" applyBorder="1">
      <alignment vertical="center"/>
    </xf>
    <xf numFmtId="0" fontId="23" fillId="4" borderId="5" xfId="20" applyFont="1" applyFill="1" applyBorder="1">
      <alignment vertical="top" wrapText="1"/>
    </xf>
    <xf numFmtId="0" fontId="23" fillId="4" borderId="4" xfId="20" applyFont="1" applyFill="1" applyBorder="1">
      <alignment vertical="top" wrapText="1"/>
    </xf>
    <xf numFmtId="0" fontId="23" fillId="4" borderId="9" xfId="20" applyFont="1" applyFill="1" applyBorder="1">
      <alignment vertical="top" wrapText="1"/>
    </xf>
    <xf numFmtId="0" fontId="23" fillId="4" borderId="6" xfId="20" applyFont="1" applyFill="1" applyBorder="1">
      <alignment vertical="top" wrapText="1"/>
    </xf>
    <xf numFmtId="0" fontId="23" fillId="4" borderId="7" xfId="20" applyFont="1" applyFill="1" applyBorder="1" applyAlignment="1">
      <alignment horizontal="center" vertical="center" wrapText="1"/>
    </xf>
    <xf numFmtId="164" fontId="23" fillId="5" borderId="6" xfId="20" applyNumberFormat="1" applyFont="1" applyFill="1" applyBorder="1" applyAlignment="1">
      <alignment horizontal="left" vertical="top" wrapText="1"/>
    </xf>
    <xf numFmtId="0" fontId="29" fillId="2" borderId="0" xfId="0" applyFont="1" applyFill="1"/>
    <xf numFmtId="0" fontId="0" fillId="7" borderId="0" xfId="0" applyFill="1"/>
    <xf numFmtId="0" fontId="23" fillId="2" borderId="0" xfId="3" applyFont="1" applyFill="1"/>
    <xf numFmtId="0" fontId="0" fillId="2" borderId="2" xfId="0" applyFill="1" applyBorder="1"/>
    <xf numFmtId="0" fontId="0" fillId="2" borderId="13" xfId="0" applyFill="1" applyBorder="1"/>
    <xf numFmtId="0" fontId="22" fillId="3" borderId="0" xfId="2" applyFont="1" applyFill="1">
      <alignment horizontal="left"/>
    </xf>
    <xf numFmtId="0" fontId="17" fillId="2" borderId="0" xfId="2" applyFont="1" applyFill="1">
      <alignment horizontal="left"/>
    </xf>
    <xf numFmtId="0" fontId="17" fillId="2" borderId="0" xfId="2" applyFont="1" applyFill="1" applyAlignment="1"/>
    <xf numFmtId="0" fontId="0" fillId="7" borderId="0" xfId="49" applyFont="1" applyFill="1"/>
    <xf numFmtId="0" fontId="22" fillId="7" borderId="0" xfId="2" applyFont="1" applyFill="1">
      <alignment horizontal="left"/>
    </xf>
    <xf numFmtId="0" fontId="17" fillId="7" borderId="0" xfId="2" applyFont="1" applyFill="1">
      <alignment horizontal="left"/>
    </xf>
    <xf numFmtId="0" fontId="20" fillId="2" borderId="0" xfId="2" applyFont="1" applyFill="1">
      <alignment horizontal="left"/>
    </xf>
    <xf numFmtId="0" fontId="16" fillId="2" borderId="0" xfId="2" applyFont="1" applyFill="1">
      <alignment horizontal="left"/>
    </xf>
    <xf numFmtId="0" fontId="16" fillId="3" borderId="0" xfId="2" applyFont="1" applyFill="1">
      <alignment horizontal="left"/>
    </xf>
    <xf numFmtId="0" fontId="0" fillId="3" borderId="0" xfId="2" applyFont="1" applyFill="1">
      <alignment horizontal="left"/>
    </xf>
    <xf numFmtId="0" fontId="0" fillId="3" borderId="0" xfId="0" applyFill="1"/>
    <xf numFmtId="164" fontId="23" fillId="2" borderId="15" xfId="20" applyNumberFormat="1" applyFont="1" applyFill="1" applyBorder="1" applyAlignment="1">
      <alignment horizontal="left" vertical="top" wrapText="1"/>
    </xf>
    <xf numFmtId="164" fontId="23" fillId="3" borderId="15" xfId="20" applyNumberFormat="1" applyFont="1" applyFill="1" applyBorder="1" applyAlignment="1">
      <alignment horizontal="left" vertical="top" wrapText="1"/>
    </xf>
    <xf numFmtId="164" fontId="23" fillId="2" borderId="14" xfId="20" applyNumberFormat="1" applyFont="1" applyFill="1" applyBorder="1" applyAlignment="1">
      <alignment horizontal="left" vertical="top" wrapText="1"/>
    </xf>
    <xf numFmtId="164" fontId="23" fillId="2" borderId="0" xfId="20" applyNumberFormat="1" applyFont="1" applyFill="1" applyAlignment="1">
      <alignment horizontal="left" vertical="top" wrapText="1"/>
    </xf>
    <xf numFmtId="0" fontId="23" fillId="2" borderId="0" xfId="20" applyFont="1" applyFill="1">
      <alignment vertical="top" wrapText="1"/>
    </xf>
    <xf numFmtId="0" fontId="23" fillId="2" borderId="0" xfId="1" applyFont="1" applyFill="1" applyAlignment="1">
      <alignment horizontal="left" vertical="center"/>
    </xf>
    <xf numFmtId="0" fontId="23" fillId="2" borderId="0" xfId="1" applyFont="1" applyFill="1">
      <alignment vertical="center"/>
    </xf>
    <xf numFmtId="0" fontId="23" fillId="2" borderId="0" xfId="20" applyFont="1" applyFill="1" applyAlignment="1">
      <alignment horizontal="left" vertical="top" wrapText="1"/>
    </xf>
    <xf numFmtId="0" fontId="23" fillId="2" borderId="0" xfId="1" applyFont="1" applyFill="1" applyAlignment="1">
      <alignment horizontal="center" vertical="center"/>
    </xf>
    <xf numFmtId="0" fontId="24" fillId="2" borderId="7" xfId="1" applyFont="1" applyFill="1" applyBorder="1" applyAlignment="1">
      <alignment horizontal="center" vertical="center"/>
    </xf>
    <xf numFmtId="0" fontId="23" fillId="2" borderId="14" xfId="20" applyFont="1" applyFill="1" applyBorder="1" applyAlignment="1">
      <alignment horizontal="center" vertical="center" wrapText="1"/>
    </xf>
    <xf numFmtId="0" fontId="23" fillId="2" borderId="15" xfId="20" applyFont="1" applyFill="1" applyBorder="1" applyAlignment="1">
      <alignment horizontal="center" vertical="center" wrapText="1"/>
    </xf>
    <xf numFmtId="0" fontId="24" fillId="2" borderId="6" xfId="1" applyFont="1" applyFill="1" applyBorder="1" applyAlignment="1">
      <alignment horizontal="center" vertical="center"/>
    </xf>
    <xf numFmtId="0" fontId="0" fillId="2" borderId="14" xfId="0" applyFill="1" applyBorder="1"/>
    <xf numFmtId="0" fontId="0" fillId="2" borderId="15" xfId="0" applyFill="1" applyBorder="1"/>
    <xf numFmtId="0" fontId="0" fillId="4" borderId="14" xfId="0" applyFill="1" applyBorder="1"/>
    <xf numFmtId="0" fontId="29" fillId="2" borderId="0" xfId="2" quotePrefix="1" applyFont="1" applyFill="1">
      <alignment horizontal="left"/>
    </xf>
    <xf numFmtId="0" fontId="0" fillId="2" borderId="0" xfId="2" quotePrefix="1" applyFont="1" applyFill="1">
      <alignment horizontal="left"/>
    </xf>
    <xf numFmtId="0" fontId="0" fillId="0" borderId="0" xfId="2" quotePrefix="1" applyFont="1">
      <alignment horizontal="left"/>
    </xf>
    <xf numFmtId="0" fontId="0" fillId="3" borderId="0" xfId="2" quotePrefix="1" applyFont="1" applyFill="1">
      <alignment horizontal="left"/>
    </xf>
    <xf numFmtId="0" fontId="0" fillId="2" borderId="2" xfId="2" quotePrefix="1" applyFont="1" applyFill="1" applyBorder="1" applyAlignment="1"/>
    <xf numFmtId="0" fontId="25" fillId="2" borderId="0" xfId="3" applyFont="1" applyFill="1"/>
    <xf numFmtId="0" fontId="24" fillId="2" borderId="0" xfId="20" applyFont="1" applyFill="1" applyBorder="1" applyAlignment="1">
      <alignment horizontal="center" vertical="center" wrapText="1"/>
    </xf>
    <xf numFmtId="0" fontId="21" fillId="2" borderId="0" xfId="3" applyFont="1" applyFill="1" applyAlignment="1">
      <alignment vertical="center" textRotation="255"/>
    </xf>
    <xf numFmtId="164" fontId="21" fillId="2" borderId="0" xfId="3" applyNumberFormat="1" applyFont="1" applyFill="1" applyAlignment="1">
      <alignment wrapText="1"/>
    </xf>
    <xf numFmtId="0" fontId="0" fillId="2" borderId="7" xfId="0" applyFill="1" applyBorder="1"/>
    <xf numFmtId="0" fontId="32" fillId="2" borderId="7" xfId="3" applyFont="1" applyFill="1" applyBorder="1" applyAlignment="1">
      <alignment horizontal="center" vertical="center"/>
    </xf>
    <xf numFmtId="0" fontId="30" fillId="2" borderId="7" xfId="3" applyFont="1" applyFill="1" applyBorder="1"/>
    <xf numFmtId="0" fontId="24" fillId="4" borderId="3" xfId="20" applyFont="1" applyFill="1" applyBorder="1" applyAlignment="1">
      <alignment horizontal="center" vertical="center" wrapText="1"/>
    </xf>
    <xf numFmtId="0" fontId="0" fillId="4" borderId="0" xfId="0" applyFill="1"/>
    <xf numFmtId="0" fontId="0" fillId="4" borderId="6" xfId="0" applyFill="1" applyBorder="1"/>
    <xf numFmtId="0" fontId="0" fillId="4" borderId="7" xfId="0" applyFill="1" applyBorder="1"/>
    <xf numFmtId="0" fontId="20" fillId="4" borderId="14" xfId="3" applyFont="1" applyFill="1" applyBorder="1" applyAlignment="1">
      <alignment horizontal="left" vertical="top" wrapText="1"/>
    </xf>
    <xf numFmtId="164" fontId="20" fillId="4" borderId="15" xfId="3" applyNumberFormat="1" applyFont="1" applyFill="1" applyBorder="1" applyAlignment="1">
      <alignment horizontal="left"/>
    </xf>
    <xf numFmtId="0" fontId="20" fillId="4" borderId="0" xfId="3" applyFont="1" applyFill="1" applyAlignment="1">
      <alignment horizontal="left" vertical="top" wrapText="1"/>
    </xf>
    <xf numFmtId="0" fontId="0" fillId="4" borderId="2" xfId="0" applyFill="1" applyBorder="1"/>
    <xf numFmtId="0" fontId="23" fillId="4" borderId="0" xfId="3" applyFont="1" applyFill="1"/>
    <xf numFmtId="0" fontId="23" fillId="4" borderId="3" xfId="52" applyFont="1" applyFill="1" applyBorder="1" applyAlignment="1">
      <alignment vertical="top" wrapText="1"/>
    </xf>
    <xf numFmtId="0" fontId="20" fillId="0" borderId="5" xfId="3" applyFont="1" applyBorder="1" applyAlignment="1">
      <alignment horizontal="left" vertical="top" wrapText="1"/>
    </xf>
    <xf numFmtId="0" fontId="0" fillId="0" borderId="9" xfId="0" applyBorder="1"/>
    <xf numFmtId="0" fontId="0" fillId="0" borderId="7" xfId="0" applyBorder="1"/>
    <xf numFmtId="0" fontId="20" fillId="0" borderId="14" xfId="3" applyFont="1" applyBorder="1" applyAlignment="1">
      <alignment horizontal="left" vertical="top" wrapText="1"/>
    </xf>
    <xf numFmtId="0" fontId="29" fillId="0" borderId="0" xfId="0" applyFont="1"/>
    <xf numFmtId="164" fontId="20" fillId="4" borderId="14" xfId="3" applyNumberFormat="1" applyFont="1" applyFill="1" applyBorder="1" applyAlignment="1">
      <alignment horizontal="left"/>
    </xf>
    <xf numFmtId="164" fontId="23" fillId="2" borderId="16" xfId="20" applyNumberFormat="1" applyFont="1" applyFill="1" applyBorder="1" applyAlignment="1">
      <alignment horizontal="left" vertical="top" wrapText="1"/>
    </xf>
    <xf numFmtId="0" fontId="23" fillId="2" borderId="16" xfId="20" applyFont="1" applyFill="1" applyBorder="1" applyAlignment="1">
      <alignment horizontal="center" vertical="center" wrapText="1"/>
    </xf>
    <xf numFmtId="0" fontId="0" fillId="2" borderId="16" xfId="0" applyFill="1" applyBorder="1"/>
    <xf numFmtId="164" fontId="23" fillId="4" borderId="16" xfId="20" applyNumberFormat="1" applyFont="1" applyFill="1" applyBorder="1" applyAlignment="1">
      <alignment horizontal="left" vertical="top" wrapText="1"/>
    </xf>
    <xf numFmtId="164" fontId="23" fillId="5" borderId="16" xfId="20" applyNumberFormat="1" applyFont="1" applyFill="1" applyBorder="1" applyAlignment="1">
      <alignment horizontal="left" vertical="top" wrapText="1"/>
    </xf>
    <xf numFmtId="0" fontId="0" fillId="4" borderId="16" xfId="0" applyFill="1" applyBorder="1"/>
    <xf numFmtId="164" fontId="20" fillId="4" borderId="16" xfId="3" applyNumberFormat="1" applyFont="1" applyFill="1" applyBorder="1" applyAlignment="1">
      <alignment horizontal="left"/>
    </xf>
    <xf numFmtId="0" fontId="32" fillId="2" borderId="16" xfId="3" applyFont="1" applyFill="1" applyBorder="1" applyAlignment="1">
      <alignment horizontal="center" vertical="center"/>
    </xf>
    <xf numFmtId="0" fontId="30" fillId="2" borderId="16" xfId="3" applyFont="1" applyFill="1" applyBorder="1"/>
    <xf numFmtId="0" fontId="0" fillId="0" borderId="16" xfId="0" applyBorder="1"/>
    <xf numFmtId="0" fontId="20" fillId="2" borderId="16" xfId="3" applyFont="1" applyFill="1" applyBorder="1" applyAlignment="1">
      <alignment horizontal="left" vertical="top" wrapText="1"/>
    </xf>
    <xf numFmtId="164" fontId="23" fillId="2" borderId="17" xfId="20" applyNumberFormat="1" applyFont="1" applyFill="1" applyBorder="1" applyAlignment="1">
      <alignment horizontal="left" vertical="top" wrapText="1"/>
    </xf>
    <xf numFmtId="0" fontId="23" fillId="2" borderId="17" xfId="20" applyFont="1" applyFill="1" applyBorder="1" applyAlignment="1">
      <alignment horizontal="center" vertical="center" wrapText="1"/>
    </xf>
    <xf numFmtId="0" fontId="0" fillId="2" borderId="17" xfId="0" applyFill="1" applyBorder="1" applyAlignment="1">
      <alignment horizontal="center"/>
    </xf>
    <xf numFmtId="0" fontId="0" fillId="2" borderId="17" xfId="0" applyFill="1" applyBorder="1"/>
    <xf numFmtId="164" fontId="20" fillId="4" borderId="17" xfId="3" applyNumberFormat="1" applyFont="1" applyFill="1" applyBorder="1" applyAlignment="1">
      <alignment horizontal="left"/>
    </xf>
    <xf numFmtId="0" fontId="20" fillId="0" borderId="0" xfId="0" applyFont="1"/>
    <xf numFmtId="0" fontId="20" fillId="0" borderId="0" xfId="0" applyFont="1" applyAlignment="1">
      <alignment horizontal="center"/>
    </xf>
    <xf numFmtId="0" fontId="20" fillId="2" borderId="0" xfId="49" applyFont="1" applyFill="1"/>
    <xf numFmtId="0" fontId="36" fillId="9" borderId="0" xfId="2" applyFont="1" applyFill="1" applyBorder="1" applyAlignment="1">
      <alignment horizontal="left" vertical="center"/>
    </xf>
    <xf numFmtId="0" fontId="36" fillId="9" borderId="0" xfId="0" applyFont="1" applyFill="1" applyAlignment="1">
      <alignment horizontal="left" vertical="center"/>
    </xf>
    <xf numFmtId="0" fontId="36" fillId="9" borderId="0" xfId="0" applyFont="1" applyFill="1" applyAlignment="1">
      <alignment vertical="center"/>
    </xf>
    <xf numFmtId="0" fontId="36" fillId="9" borderId="0" xfId="0" applyFont="1" applyFill="1" applyAlignment="1">
      <alignment horizontal="center" vertical="center"/>
    </xf>
    <xf numFmtId="0" fontId="38" fillId="0" borderId="0" xfId="0" applyFont="1" applyAlignment="1">
      <alignment vertical="center"/>
    </xf>
    <xf numFmtId="0" fontId="4" fillId="0" borderId="0" xfId="0" applyFont="1"/>
    <xf numFmtId="0" fontId="37" fillId="2" borderId="0" xfId="57" applyFont="1" applyFill="1"/>
    <xf numFmtId="0" fontId="20" fillId="2" borderId="3" xfId="0" applyFont="1" applyFill="1" applyBorder="1"/>
    <xf numFmtId="0" fontId="20" fillId="10" borderId="3" xfId="0" applyFont="1" applyFill="1" applyBorder="1"/>
    <xf numFmtId="0" fontId="20" fillId="2" borderId="5" xfId="0" applyFont="1" applyFill="1" applyBorder="1"/>
    <xf numFmtId="0" fontId="20" fillId="0" borderId="0" xfId="49" applyFont="1"/>
    <xf numFmtId="0" fontId="21" fillId="2" borderId="0" xfId="49" applyFont="1" applyFill="1"/>
    <xf numFmtId="0" fontId="20" fillId="2" borderId="0" xfId="49" applyFont="1" applyFill="1" applyAlignment="1">
      <alignment horizontal="center" vertical="center"/>
    </xf>
    <xf numFmtId="0" fontId="37" fillId="2" borderId="0" xfId="0" applyFont="1" applyFill="1"/>
    <xf numFmtId="0" fontId="37" fillId="0" borderId="0" xfId="0" applyFont="1"/>
    <xf numFmtId="0" fontId="35" fillId="0" borderId="0" xfId="0" applyFont="1" applyAlignment="1">
      <alignment horizontal="left"/>
    </xf>
    <xf numFmtId="0" fontId="35" fillId="0" borderId="0" xfId="0" applyFont="1"/>
    <xf numFmtId="0" fontId="35" fillId="0" borderId="0" xfId="0" applyFont="1" applyAlignment="1">
      <alignment horizontal="center"/>
    </xf>
    <xf numFmtId="164" fontId="35" fillId="2" borderId="16" xfId="3" applyNumberFormat="1" applyFont="1" applyFill="1" applyBorder="1" applyAlignment="1">
      <alignment horizontal="left"/>
    </xf>
    <xf numFmtId="0" fontId="35" fillId="2" borderId="0" xfId="57" applyFont="1" applyFill="1"/>
    <xf numFmtId="0" fontId="4" fillId="2" borderId="16" xfId="3" applyFont="1" applyFill="1" applyBorder="1" applyAlignment="1">
      <alignment horizontal="left" vertical="top" wrapText="1"/>
    </xf>
    <xf numFmtId="0" fontId="4" fillId="2" borderId="0" xfId="57" applyFont="1" applyFill="1"/>
    <xf numFmtId="0" fontId="35" fillId="11" borderId="16" xfId="0" applyFont="1" applyFill="1" applyBorder="1" applyAlignment="1">
      <alignment vertical="center" wrapText="1"/>
    </xf>
    <xf numFmtId="0" fontId="4" fillId="2" borderId="16" xfId="3" applyFont="1" applyFill="1" applyBorder="1" applyAlignment="1">
      <alignment horizontal="center" vertical="top" wrapText="1"/>
    </xf>
    <xf numFmtId="0" fontId="4" fillId="11" borderId="16" xfId="0" applyFont="1" applyFill="1" applyBorder="1" applyAlignment="1">
      <alignment wrapText="1"/>
    </xf>
    <xf numFmtId="0" fontId="35" fillId="11" borderId="16" xfId="0" applyFont="1" applyFill="1" applyBorder="1" applyAlignment="1">
      <alignment horizontal="left" vertical="center" wrapText="1"/>
    </xf>
    <xf numFmtId="0" fontId="4" fillId="0" borderId="16" xfId="0" applyFont="1" applyBorder="1" applyAlignment="1">
      <alignment wrapText="1"/>
    </xf>
    <xf numFmtId="0" fontId="4" fillId="2" borderId="16" xfId="49" applyFont="1" applyFill="1" applyBorder="1" applyAlignment="1">
      <alignment horizontal="center" vertical="center" wrapText="1"/>
    </xf>
    <xf numFmtId="164" fontId="35" fillId="2" borderId="16" xfId="20" applyNumberFormat="1" applyFont="1" applyFill="1" applyBorder="1" applyAlignment="1">
      <alignment horizontal="left" vertical="top" wrapText="1"/>
    </xf>
    <xf numFmtId="164" fontId="35" fillId="2" borderId="0" xfId="20" applyNumberFormat="1" applyFont="1" applyFill="1" applyBorder="1" applyAlignment="1">
      <alignment horizontal="left" vertical="top" wrapText="1"/>
    </xf>
    <xf numFmtId="164" fontId="35" fillId="0" borderId="16" xfId="20" applyNumberFormat="1" applyFont="1" applyFill="1" applyBorder="1" applyAlignment="1">
      <alignment horizontal="left" vertical="center" wrapText="1"/>
    </xf>
    <xf numFmtId="164" fontId="35" fillId="0" borderId="0" xfId="20" applyNumberFormat="1" applyFont="1" applyFill="1" applyBorder="1" applyAlignment="1">
      <alignment horizontal="left" vertical="center" wrapText="1"/>
    </xf>
    <xf numFmtId="0" fontId="4" fillId="2" borderId="0" xfId="20" quotePrefix="1" applyFont="1" applyFill="1" applyBorder="1">
      <alignment vertical="top" wrapText="1"/>
    </xf>
    <xf numFmtId="0" fontId="4" fillId="2" borderId="0" xfId="20" applyFont="1" applyFill="1" applyBorder="1">
      <alignment vertical="top" wrapText="1"/>
    </xf>
    <xf numFmtId="0" fontId="35" fillId="2" borderId="0" xfId="49" applyFont="1" applyFill="1" applyAlignment="1">
      <alignment horizontal="center" vertical="center" wrapText="1"/>
    </xf>
    <xf numFmtId="0" fontId="4" fillId="2" borderId="0" xfId="1" applyFont="1" applyFill="1" applyBorder="1">
      <alignment vertical="center"/>
    </xf>
    <xf numFmtId="0" fontId="4" fillId="2" borderId="16" xfId="49" applyFont="1" applyFill="1" applyBorder="1" applyAlignment="1">
      <alignment horizontal="center" vertical="center"/>
    </xf>
    <xf numFmtId="0" fontId="4" fillId="2" borderId="16" xfId="20" applyFont="1" applyFill="1" applyBorder="1" applyAlignment="1">
      <alignment horizontal="left" vertical="center" wrapText="1"/>
    </xf>
    <xf numFmtId="0" fontId="4" fillId="2" borderId="16" xfId="49" applyFont="1" applyFill="1" applyBorder="1" applyAlignment="1">
      <alignment vertical="center"/>
    </xf>
    <xf numFmtId="0" fontId="4" fillId="2" borderId="0" xfId="49" applyFont="1" applyFill="1"/>
    <xf numFmtId="0" fontId="4" fillId="0" borderId="16" xfId="49" applyFont="1" applyBorder="1" applyAlignment="1">
      <alignment vertical="center"/>
    </xf>
    <xf numFmtId="0" fontId="4" fillId="2" borderId="0" xfId="0" applyFont="1" applyFill="1"/>
    <xf numFmtId="0" fontId="4" fillId="2" borderId="16" xfId="0" applyFont="1" applyFill="1" applyBorder="1"/>
    <xf numFmtId="0" fontId="35" fillId="2" borderId="16" xfId="20" applyFont="1" applyFill="1" applyBorder="1" applyAlignment="1">
      <alignment horizontal="center" vertical="top" wrapText="1"/>
    </xf>
    <xf numFmtId="0" fontId="35" fillId="0" borderId="16" xfId="20" applyFont="1" applyFill="1" applyBorder="1" applyAlignment="1">
      <alignment horizontal="center" vertical="top" wrapText="1"/>
    </xf>
    <xf numFmtId="0" fontId="4" fillId="0" borderId="16" xfId="0" applyFont="1" applyBorder="1"/>
    <xf numFmtId="0" fontId="4" fillId="2" borderId="16" xfId="49" applyFont="1" applyFill="1" applyBorder="1" applyAlignment="1">
      <alignment vertical="center" wrapText="1"/>
    </xf>
    <xf numFmtId="0" fontId="4" fillId="0" borderId="0" xfId="49" applyFont="1"/>
    <xf numFmtId="164" fontId="35" fillId="0" borderId="16" xfId="20" applyNumberFormat="1" applyFont="1" applyFill="1" applyBorder="1" applyAlignment="1">
      <alignment horizontal="left" vertical="top" wrapText="1"/>
    </xf>
    <xf numFmtId="0" fontId="35" fillId="2" borderId="0" xfId="49" applyFont="1" applyFill="1"/>
    <xf numFmtId="0" fontId="35" fillId="2" borderId="16" xfId="49" applyFont="1" applyFill="1" applyBorder="1" applyAlignment="1">
      <alignment horizontal="center" vertical="center" wrapText="1"/>
    </xf>
    <xf numFmtId="0" fontId="4" fillId="0" borderId="16" xfId="49" applyFont="1" applyBorder="1" applyAlignment="1">
      <alignment horizontal="center" vertical="center" wrapText="1"/>
    </xf>
    <xf numFmtId="164" fontId="4" fillId="0" borderId="0" xfId="20" applyNumberFormat="1" applyFont="1" applyFill="1" applyBorder="1">
      <alignment vertical="top" wrapText="1"/>
    </xf>
    <xf numFmtId="164" fontId="4" fillId="0" borderId="3" xfId="20" applyNumberFormat="1" applyFont="1" applyFill="1" applyBorder="1">
      <alignment vertical="top" wrapText="1"/>
    </xf>
    <xf numFmtId="0" fontId="4" fillId="0" borderId="0" xfId="20" applyFont="1" applyFill="1" applyBorder="1">
      <alignment vertical="top" wrapText="1"/>
    </xf>
    <xf numFmtId="0" fontId="4" fillId="0" borderId="3" xfId="20" applyFont="1" applyFill="1" applyBorder="1">
      <alignment vertical="top" wrapText="1"/>
    </xf>
    <xf numFmtId="0" fontId="4" fillId="0" borderId="0" xfId="1" applyFont="1" applyFill="1" applyBorder="1">
      <alignment vertical="center"/>
    </xf>
    <xf numFmtId="0" fontId="4" fillId="0" borderId="3" xfId="1" applyFont="1" applyFill="1" applyBorder="1">
      <alignment vertical="center"/>
    </xf>
    <xf numFmtId="0" fontId="4" fillId="0" borderId="7" xfId="1" applyFont="1" applyFill="1" applyBorder="1">
      <alignment vertical="center"/>
    </xf>
    <xf numFmtId="164" fontId="35" fillId="0" borderId="16" xfId="20" quotePrefix="1" applyNumberFormat="1" applyFont="1" applyBorder="1" applyAlignment="1">
      <alignment horizontal="left" vertical="top" wrapText="1"/>
    </xf>
    <xf numFmtId="164" fontId="35" fillId="0" borderId="16" xfId="20" applyNumberFormat="1" applyFont="1" applyBorder="1" applyAlignment="1">
      <alignment horizontal="left" vertical="top" wrapText="1"/>
    </xf>
    <xf numFmtId="164" fontId="35" fillId="2" borderId="16" xfId="20" quotePrefix="1" applyNumberFormat="1" applyFont="1" applyFill="1" applyBorder="1" applyAlignment="1">
      <alignment horizontal="left" vertical="top" wrapText="1"/>
    </xf>
    <xf numFmtId="164" fontId="35" fillId="0" borderId="0" xfId="20" applyNumberFormat="1" applyFont="1" applyFill="1" applyBorder="1">
      <alignment vertical="top" wrapText="1"/>
    </xf>
    <xf numFmtId="0" fontId="4" fillId="0" borderId="16" xfId="20" quotePrefix="1"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vertical="center"/>
    </xf>
    <xf numFmtId="0" fontId="4" fillId="0" borderId="16" xfId="1"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2" borderId="0" xfId="0" applyFont="1" applyFill="1" applyAlignment="1">
      <alignment horizontal="left" vertical="center"/>
    </xf>
    <xf numFmtId="0" fontId="41" fillId="2" borderId="0" xfId="56" applyFont="1" applyFill="1" applyAlignment="1">
      <alignment horizontal="center"/>
    </xf>
    <xf numFmtId="0" fontId="4" fillId="0" borderId="0" xfId="0" applyFont="1" applyAlignment="1">
      <alignment horizontal="center"/>
    </xf>
    <xf numFmtId="0" fontId="4" fillId="0" borderId="0" xfId="0" applyFont="1" applyAlignment="1">
      <alignment vertical="center"/>
    </xf>
    <xf numFmtId="0" fontId="4" fillId="0" borderId="1" xfId="0" applyFont="1" applyBorder="1" applyAlignment="1">
      <alignment vertical="center"/>
    </xf>
    <xf numFmtId="0" fontId="4" fillId="2" borderId="0" xfId="0" applyFont="1" applyFill="1" applyAlignment="1">
      <alignment vertical="center"/>
    </xf>
    <xf numFmtId="0" fontId="4" fillId="2" borderId="16" xfId="0" applyFont="1" applyFill="1" applyBorder="1" applyAlignment="1">
      <alignment vertical="center"/>
    </xf>
    <xf numFmtId="164" fontId="35" fillId="2" borderId="17" xfId="20" applyNumberFormat="1" applyFont="1" applyFill="1" applyBorder="1" applyAlignment="1">
      <alignment horizontal="left" vertical="top" wrapText="1"/>
    </xf>
    <xf numFmtId="0" fontId="4" fillId="2" borderId="17" xfId="0" applyFont="1" applyFill="1" applyBorder="1" applyAlignment="1">
      <alignment vertical="center"/>
    </xf>
    <xf numFmtId="164" fontId="4" fillId="2" borderId="16" xfId="20" applyNumberFormat="1" applyFont="1" applyFill="1" applyBorder="1">
      <alignment vertical="top" wrapText="1"/>
    </xf>
    <xf numFmtId="0" fontId="4" fillId="2" borderId="16" xfId="0" applyFont="1" applyFill="1" applyBorder="1" applyAlignment="1">
      <alignment horizontal="right" vertical="center"/>
    </xf>
    <xf numFmtId="0" fontId="4" fillId="2" borderId="16" xfId="0" applyFont="1" applyFill="1" applyBorder="1" applyAlignment="1">
      <alignment horizontal="left" vertical="center" wrapText="1"/>
    </xf>
    <xf numFmtId="0" fontId="4" fillId="2" borderId="16" xfId="49" applyFont="1" applyFill="1" applyBorder="1" applyAlignment="1">
      <alignment wrapText="1"/>
    </xf>
    <xf numFmtId="0" fontId="4" fillId="2" borderId="0" xfId="49" applyFont="1" applyFill="1" applyAlignment="1">
      <alignment vertical="center"/>
    </xf>
    <xf numFmtId="0" fontId="4" fillId="0" borderId="16" xfId="20" quotePrefix="1" applyFont="1" applyFill="1" applyBorder="1" applyAlignment="1">
      <alignment vertical="center" wrapText="1"/>
    </xf>
    <xf numFmtId="0" fontId="4" fillId="2" borderId="16" xfId="20" applyFont="1" applyFill="1" applyBorder="1" applyAlignment="1">
      <alignment vertical="center" wrapText="1"/>
    </xf>
    <xf numFmtId="0" fontId="4" fillId="2" borderId="16" xfId="20" quotePrefix="1" applyFont="1" applyFill="1" applyBorder="1" applyAlignment="1">
      <alignment vertical="center" wrapText="1"/>
    </xf>
    <xf numFmtId="0" fontId="4" fillId="0" borderId="0" xfId="20" quotePrefix="1" applyFont="1" applyFill="1" applyBorder="1" applyAlignment="1">
      <alignment vertical="center" wrapText="1"/>
    </xf>
    <xf numFmtId="0" fontId="4" fillId="2" borderId="0" xfId="20" quotePrefix="1" applyFont="1" applyFill="1" applyBorder="1" applyAlignment="1">
      <alignment vertical="center" wrapText="1"/>
    </xf>
    <xf numFmtId="0" fontId="4" fillId="2" borderId="0" xfId="20" applyFont="1" applyFill="1" applyBorder="1" applyAlignment="1">
      <alignment vertical="center" wrapText="1"/>
    </xf>
    <xf numFmtId="0" fontId="4" fillId="0" borderId="0" xfId="49" applyFont="1" applyAlignment="1">
      <alignment vertical="center"/>
    </xf>
    <xf numFmtId="0" fontId="4" fillId="6" borderId="16" xfId="49" applyFont="1" applyFill="1" applyBorder="1" applyAlignment="1">
      <alignment vertical="center"/>
    </xf>
    <xf numFmtId="0" fontId="4" fillId="12" borderId="16" xfId="49" applyFont="1" applyFill="1" applyBorder="1" applyAlignment="1">
      <alignment vertical="center"/>
    </xf>
    <xf numFmtId="0" fontId="36" fillId="9" borderId="0" xfId="49" applyFont="1" applyFill="1" applyAlignment="1">
      <alignment vertical="center"/>
    </xf>
    <xf numFmtId="0" fontId="36" fillId="9" borderId="0" xfId="49" applyFont="1" applyFill="1" applyAlignment="1">
      <alignment horizontal="center" vertical="center"/>
    </xf>
    <xf numFmtId="0" fontId="36" fillId="2" borderId="0" xfId="49" applyFont="1" applyFill="1" applyAlignment="1">
      <alignment vertical="center"/>
    </xf>
    <xf numFmtId="0" fontId="36" fillId="0" borderId="0" xfId="49" applyFont="1" applyAlignment="1">
      <alignment vertical="center"/>
    </xf>
    <xf numFmtId="0" fontId="36" fillId="0" borderId="0" xfId="49" applyFont="1" applyAlignment="1">
      <alignment horizontal="center" vertical="center"/>
    </xf>
    <xf numFmtId="0" fontId="36" fillId="0" borderId="0" xfId="49" applyFont="1" applyAlignment="1">
      <alignment horizontal="left" vertical="center"/>
    </xf>
    <xf numFmtId="0" fontId="36" fillId="0" borderId="0" xfId="2" applyFont="1" applyFill="1" applyBorder="1" applyAlignment="1">
      <alignment horizontal="left" vertical="center"/>
    </xf>
    <xf numFmtId="0" fontId="39" fillId="0" borderId="0" xfId="0" applyFont="1" applyAlignment="1">
      <alignment vertical="center"/>
    </xf>
    <xf numFmtId="164" fontId="35" fillId="0" borderId="0" xfId="20" applyNumberFormat="1" applyFont="1" applyFill="1" applyBorder="1" applyAlignment="1">
      <alignment horizontal="left" vertical="top" wrapText="1"/>
    </xf>
    <xf numFmtId="0" fontId="4" fillId="0" borderId="0" xfId="49" applyFont="1" applyAlignment="1">
      <alignment horizontal="left" vertical="top" wrapText="1"/>
    </xf>
    <xf numFmtId="0" fontId="4" fillId="0" borderId="0" xfId="49" applyFont="1" applyAlignment="1">
      <alignment horizontal="center" vertical="center" wrapText="1"/>
    </xf>
    <xf numFmtId="0" fontId="36" fillId="9" borderId="0" xfId="2" quotePrefix="1" applyFont="1" applyFill="1" applyBorder="1" applyAlignment="1">
      <alignment vertical="center"/>
    </xf>
    <xf numFmtId="0" fontId="36" fillId="9" borderId="0" xfId="2" quotePrefix="1" applyFont="1" applyFill="1" applyBorder="1" applyAlignment="1">
      <alignment horizontal="left" vertical="center"/>
    </xf>
    <xf numFmtId="0" fontId="36" fillId="2" borderId="0" xfId="0" applyFont="1" applyFill="1" applyAlignment="1">
      <alignment vertical="center"/>
    </xf>
    <xf numFmtId="0" fontId="36" fillId="0" borderId="0" xfId="2" quotePrefix="1" applyFont="1" applyFill="1" applyBorder="1" applyAlignment="1">
      <alignment vertical="center"/>
    </xf>
    <xf numFmtId="0" fontId="36" fillId="0" borderId="0" xfId="2" quotePrefix="1" applyFont="1" applyFill="1" applyBorder="1" applyAlignment="1">
      <alignment horizontal="left" vertical="center"/>
    </xf>
    <xf numFmtId="0" fontId="36" fillId="0" borderId="0" xfId="0" applyFont="1" applyAlignment="1">
      <alignment vertical="center"/>
    </xf>
    <xf numFmtId="0" fontId="20" fillId="2" borderId="0" xfId="0" applyFont="1" applyFill="1"/>
    <xf numFmtId="0" fontId="35" fillId="11" borderId="16" xfId="0" applyFont="1" applyFill="1" applyBorder="1" applyAlignment="1">
      <alignment horizontal="center" vertical="center" wrapText="1"/>
    </xf>
    <xf numFmtId="0" fontId="4" fillId="2" borderId="0" xfId="57" applyFont="1" applyFill="1" applyAlignment="1">
      <alignment wrapText="1"/>
    </xf>
    <xf numFmtId="0" fontId="36" fillId="9" borderId="0" xfId="3" applyFont="1" applyFill="1" applyAlignment="1">
      <alignment vertical="center"/>
    </xf>
    <xf numFmtId="0" fontId="36" fillId="9" borderId="0" xfId="57" applyFont="1" applyFill="1" applyAlignment="1">
      <alignment vertical="center"/>
    </xf>
    <xf numFmtId="0" fontId="36" fillId="0" borderId="0" xfId="3" applyFont="1" applyAlignment="1">
      <alignment vertical="center"/>
    </xf>
    <xf numFmtId="0" fontId="36" fillId="0" borderId="0" xfId="57" applyFont="1" applyAlignment="1">
      <alignment vertical="center"/>
    </xf>
    <xf numFmtId="0" fontId="35" fillId="11" borderId="16" xfId="0" applyFont="1" applyFill="1" applyBorder="1" applyAlignment="1">
      <alignment vertical="top" wrapText="1"/>
    </xf>
    <xf numFmtId="0" fontId="35" fillId="2" borderId="16" xfId="3" applyFont="1" applyFill="1" applyBorder="1" applyAlignment="1">
      <alignment horizontal="center" vertical="center" wrapText="1"/>
    </xf>
    <xf numFmtId="0" fontId="35" fillId="8" borderId="16" xfId="57" applyFont="1" applyFill="1" applyBorder="1" applyAlignment="1">
      <alignment horizontal="center" vertical="center" wrapText="1"/>
    </xf>
    <xf numFmtId="0" fontId="4" fillId="2" borderId="16" xfId="57" applyFont="1" applyFill="1" applyBorder="1" applyAlignment="1">
      <alignment wrapText="1"/>
    </xf>
    <xf numFmtId="0" fontId="35" fillId="6" borderId="16" xfId="9" applyFont="1" applyFill="1" applyBorder="1" applyAlignment="1">
      <alignment horizontal="center" vertical="center" wrapText="1"/>
    </xf>
    <xf numFmtId="0" fontId="35" fillId="2" borderId="16" xfId="9" applyFont="1" applyFill="1" applyBorder="1" applyAlignment="1">
      <alignment horizontal="center" vertical="center" wrapText="1"/>
    </xf>
    <xf numFmtId="0" fontId="4" fillId="2" borderId="0" xfId="49" applyFont="1" applyFill="1" applyAlignment="1">
      <alignment wrapText="1"/>
    </xf>
    <xf numFmtId="0" fontId="36" fillId="9" borderId="0" xfId="2" applyFont="1" applyFill="1" applyBorder="1" applyAlignment="1">
      <alignment vertical="center"/>
    </xf>
    <xf numFmtId="0" fontId="39" fillId="2" borderId="0" xfId="0" applyFont="1" applyFill="1" applyAlignment="1">
      <alignment vertical="center"/>
    </xf>
    <xf numFmtId="0" fontId="36" fillId="0" borderId="0" xfId="2" applyFont="1" applyFill="1" applyBorder="1" applyAlignment="1">
      <alignment vertical="center"/>
    </xf>
    <xf numFmtId="0" fontId="42" fillId="2" borderId="16" xfId="49" applyFont="1" applyFill="1" applyBorder="1" applyAlignment="1">
      <alignment vertical="center"/>
    </xf>
    <xf numFmtId="0" fontId="42" fillId="0" borderId="16" xfId="49" applyFont="1" applyBorder="1" applyAlignment="1">
      <alignment vertical="center" wrapText="1"/>
    </xf>
    <xf numFmtId="0" fontId="42" fillId="0" borderId="16" xfId="0" applyFont="1" applyBorder="1"/>
    <xf numFmtId="0" fontId="43" fillId="2" borderId="0" xfId="56" applyFont="1" applyFill="1" applyAlignment="1">
      <alignment horizontal="center"/>
    </xf>
    <xf numFmtId="0" fontId="42" fillId="0" borderId="0" xfId="0" applyFont="1"/>
    <xf numFmtId="0" fontId="3" fillId="0" borderId="16" xfId="20" applyFont="1" applyBorder="1">
      <alignment vertical="top" wrapText="1"/>
    </xf>
    <xf numFmtId="0" fontId="3" fillId="0" borderId="16" xfId="0" applyFont="1" applyBorder="1" applyAlignment="1">
      <alignment vertical="top" wrapText="1"/>
    </xf>
    <xf numFmtId="0" fontId="3" fillId="2" borderId="16" xfId="49" applyFont="1" applyFill="1" applyBorder="1" applyAlignment="1">
      <alignment vertical="center" wrapText="1"/>
    </xf>
    <xf numFmtId="0" fontId="3" fillId="0" borderId="16" xfId="49" applyFont="1" applyBorder="1" applyAlignment="1">
      <alignment horizontal="left" vertical="top" wrapText="1"/>
    </xf>
    <xf numFmtId="0" fontId="2" fillId="0" borderId="16" xfId="20" applyFont="1" applyFill="1" applyBorder="1" applyAlignment="1">
      <alignment horizontal="left" vertical="center" wrapText="1"/>
    </xf>
    <xf numFmtId="0" fontId="2" fillId="2" borderId="16" xfId="20" applyFont="1" applyFill="1" applyBorder="1" applyAlignment="1">
      <alignment horizontal="left" vertical="center" wrapText="1"/>
    </xf>
    <xf numFmtId="0" fontId="2" fillId="2" borderId="16" xfId="49" applyFont="1" applyFill="1" applyBorder="1" applyAlignment="1">
      <alignment horizontal="left" vertical="top" wrapText="1"/>
    </xf>
    <xf numFmtId="0" fontId="4" fillId="0" borderId="0" xfId="49" applyFont="1" applyAlignment="1">
      <alignment wrapText="1"/>
    </xf>
    <xf numFmtId="164" fontId="35" fillId="2" borderId="3" xfId="20" applyNumberFormat="1" applyFont="1" applyFill="1" applyBorder="1" applyAlignment="1">
      <alignment horizontal="left" vertical="top" wrapText="1"/>
    </xf>
    <xf numFmtId="0" fontId="2" fillId="2" borderId="3" xfId="20" quotePrefix="1" applyFont="1" applyFill="1" applyBorder="1" applyAlignment="1">
      <alignment horizontal="left" vertical="top" wrapText="1"/>
    </xf>
    <xf numFmtId="0" fontId="4" fillId="2" borderId="3" xfId="20" quotePrefix="1" applyFont="1" applyFill="1" applyBorder="1" applyAlignment="1">
      <alignment horizontal="left" vertical="top" wrapText="1"/>
    </xf>
    <xf numFmtId="0" fontId="4" fillId="2" borderId="3" xfId="49" applyFont="1" applyFill="1" applyBorder="1" applyAlignment="1">
      <alignment wrapText="1"/>
    </xf>
    <xf numFmtId="0" fontId="4" fillId="2" borderId="4" xfId="49" applyFont="1" applyFill="1" applyBorder="1" applyAlignment="1">
      <alignment wrapText="1"/>
    </xf>
    <xf numFmtId="0" fontId="20" fillId="0" borderId="12" xfId="49" applyFont="1" applyBorder="1"/>
    <xf numFmtId="0" fontId="44" fillId="0" borderId="0" xfId="2" applyFont="1">
      <alignment horizontal="left"/>
    </xf>
    <xf numFmtId="0" fontId="45" fillId="0" borderId="0" xfId="49" applyFont="1"/>
    <xf numFmtId="0" fontId="46" fillId="0" borderId="0" xfId="49" applyFont="1"/>
    <xf numFmtId="0" fontId="18" fillId="0" borderId="0" xfId="49"/>
    <xf numFmtId="0" fontId="11" fillId="0" borderId="0" xfId="1" quotePrefix="1" applyBorder="1" applyAlignment="1" applyProtection="1">
      <alignment horizontal="right"/>
    </xf>
    <xf numFmtId="0" fontId="14" fillId="0" borderId="0" xfId="49" quotePrefix="1" applyFont="1" applyAlignment="1">
      <alignment horizontal="left"/>
    </xf>
    <xf numFmtId="0" fontId="46" fillId="0" borderId="0" xfId="49" applyFont="1" applyAlignment="1">
      <alignment horizontal="right"/>
    </xf>
    <xf numFmtId="0" fontId="46" fillId="0" borderId="0" xfId="49" applyFont="1" applyAlignment="1">
      <alignment horizontal="right" vertical="top"/>
    </xf>
    <xf numFmtId="0" fontId="47" fillId="0" borderId="0" xfId="49" applyFont="1"/>
    <xf numFmtId="17" fontId="13" fillId="0" borderId="0" xfId="49" applyNumberFormat="1" applyFont="1"/>
    <xf numFmtId="0" fontId="48" fillId="0" borderId="0" xfId="49" applyFont="1"/>
    <xf numFmtId="0" fontId="13" fillId="0" borderId="0" xfId="49" applyFont="1"/>
    <xf numFmtId="0" fontId="49" fillId="0" borderId="0" xfId="49" applyFont="1" applyAlignment="1">
      <alignment horizontal="center"/>
    </xf>
    <xf numFmtId="0" fontId="13" fillId="0" borderId="0" xfId="49" quotePrefix="1" applyFont="1" applyAlignment="1">
      <alignment horizontal="left" wrapText="1"/>
    </xf>
    <xf numFmtId="0" fontId="50" fillId="0" borderId="0" xfId="49" applyFont="1"/>
    <xf numFmtId="0" fontId="49" fillId="0" borderId="0" xfId="49" applyFont="1" applyAlignment="1">
      <alignment horizontal="center" vertical="top"/>
    </xf>
    <xf numFmtId="0" fontId="51" fillId="0" borderId="0" xfId="49" applyFont="1" applyAlignment="1">
      <alignment horizontal="center"/>
    </xf>
    <xf numFmtId="0" fontId="52" fillId="0" borderId="0" xfId="49" applyFont="1" applyAlignment="1">
      <alignment horizontal="centerContinuous"/>
    </xf>
    <xf numFmtId="0" fontId="53" fillId="0" borderId="0" xfId="49" applyFont="1" applyAlignment="1">
      <alignment horizontal="centerContinuous"/>
    </xf>
    <xf numFmtId="0" fontId="46" fillId="0" borderId="0" xfId="49" applyFont="1" applyAlignment="1">
      <alignment horizontal="centerContinuous"/>
    </xf>
    <xf numFmtId="0" fontId="54" fillId="0" borderId="0" xfId="49" applyFont="1" applyAlignment="1">
      <alignment horizontal="center"/>
    </xf>
    <xf numFmtId="0" fontId="55" fillId="0" borderId="0" xfId="49" applyFont="1"/>
    <xf numFmtId="0" fontId="56" fillId="0" borderId="0" xfId="49" quotePrefix="1" applyFont="1" applyAlignment="1">
      <alignment horizontal="center" vertical="top"/>
    </xf>
    <xf numFmtId="0" fontId="57" fillId="0" borderId="0" xfId="49" applyFont="1" applyAlignment="1">
      <alignment horizontal="center" vertical="top"/>
    </xf>
    <xf numFmtId="0" fontId="45" fillId="0" borderId="0" xfId="49" applyFont="1" applyAlignment="1">
      <alignment horizontal="center"/>
    </xf>
    <xf numFmtId="0" fontId="50" fillId="0" borderId="18" xfId="49" applyFont="1" applyBorder="1"/>
    <xf numFmtId="0" fontId="55" fillId="0" borderId="18" xfId="49" applyFont="1" applyBorder="1"/>
    <xf numFmtId="0" fontId="18" fillId="0" borderId="18" xfId="49" applyBorder="1"/>
    <xf numFmtId="0" fontId="46" fillId="0" borderId="18" xfId="49" applyFont="1" applyBorder="1"/>
    <xf numFmtId="0" fontId="58" fillId="0" borderId="18" xfId="49" quotePrefix="1" applyFont="1" applyBorder="1" applyAlignment="1">
      <alignment horizontal="center" vertical="top"/>
    </xf>
    <xf numFmtId="0" fontId="45" fillId="0" borderId="18" xfId="49" applyFont="1" applyBorder="1" applyAlignment="1">
      <alignment horizontal="center"/>
    </xf>
    <xf numFmtId="0" fontId="12" fillId="0" borderId="0" xfId="2" quotePrefix="1">
      <alignment horizontal="left"/>
    </xf>
    <xf numFmtId="0" fontId="14" fillId="0" borderId="0" xfId="35" applyBorder="1" applyProtection="1">
      <alignment vertical="center"/>
    </xf>
    <xf numFmtId="0" fontId="11" fillId="0" borderId="0" xfId="1" applyBorder="1">
      <alignment vertical="center"/>
    </xf>
    <xf numFmtId="0" fontId="11" fillId="0" borderId="0" xfId="1" applyBorder="1" applyProtection="1">
      <alignment vertical="center"/>
    </xf>
    <xf numFmtId="0" fontId="11" fillId="0" borderId="0" xfId="1" quotePrefix="1" applyBorder="1" applyAlignment="1" applyProtection="1">
      <alignment horizontal="left" vertical="center"/>
    </xf>
    <xf numFmtId="0" fontId="13" fillId="0" borderId="0" xfId="20" applyBorder="1" applyAlignment="1" applyProtection="1">
      <alignment horizontal="left" vertical="center"/>
    </xf>
    <xf numFmtId="0" fontId="59" fillId="0" borderId="0" xfId="49" applyFont="1"/>
    <xf numFmtId="0" fontId="46" fillId="0" borderId="19" xfId="49" applyFont="1" applyBorder="1"/>
    <xf numFmtId="0" fontId="46" fillId="0" borderId="20" xfId="49" applyFont="1" applyBorder="1"/>
    <xf numFmtId="0" fontId="13" fillId="0" borderId="0" xfId="20" quotePrefix="1" applyBorder="1" applyProtection="1">
      <alignment vertical="top" wrapText="1"/>
    </xf>
    <xf numFmtId="0" fontId="46" fillId="0" borderId="21" xfId="49" applyFont="1" applyBorder="1"/>
    <xf numFmtId="0" fontId="46" fillId="0" borderId="22" xfId="49" applyFont="1" applyBorder="1"/>
    <xf numFmtId="0" fontId="13" fillId="0" borderId="0" xfId="20" quotePrefix="1" applyBorder="1" applyAlignment="1" applyProtection="1">
      <alignment vertical="center"/>
    </xf>
    <xf numFmtId="0" fontId="46" fillId="0" borderId="23" xfId="49" applyFont="1" applyBorder="1"/>
    <xf numFmtId="0" fontId="46" fillId="0" borderId="24" xfId="49" applyFont="1" applyBorder="1"/>
    <xf numFmtId="0" fontId="11" fillId="0" borderId="0" xfId="49" quotePrefix="1" applyFont="1" applyAlignment="1">
      <alignment horizontal="left" wrapText="1"/>
    </xf>
    <xf numFmtId="0" fontId="53" fillId="0" borderId="0" xfId="49" applyFont="1"/>
    <xf numFmtId="0" fontId="60" fillId="0" borderId="0" xfId="49" applyFont="1" applyAlignment="1">
      <alignment horizontal="center" vertical="center"/>
    </xf>
    <xf numFmtId="0" fontId="13" fillId="0" borderId="19" xfId="49" applyFont="1" applyBorder="1"/>
    <xf numFmtId="0" fontId="61" fillId="0" borderId="0" xfId="49" applyFont="1" applyAlignment="1">
      <alignment vertical="top" wrapText="1"/>
    </xf>
    <xf numFmtId="0" fontId="62" fillId="0" borderId="0" xfId="49" applyFont="1"/>
    <xf numFmtId="0" fontId="13" fillId="0" borderId="0" xfId="20" quotePrefix="1" applyBorder="1" applyAlignment="1" applyProtection="1">
      <alignment horizontal="left" vertical="center"/>
    </xf>
    <xf numFmtId="0" fontId="12" fillId="0" borderId="0" xfId="2">
      <alignment horizontal="left"/>
    </xf>
    <xf numFmtId="0" fontId="63" fillId="0" borderId="0" xfId="49" applyFont="1"/>
    <xf numFmtId="0" fontId="65" fillId="0" borderId="0" xfId="49" applyFont="1"/>
    <xf numFmtId="0" fontId="66" fillId="0" borderId="0" xfId="49" applyFont="1" applyAlignment="1">
      <alignment horizontal="center"/>
    </xf>
    <xf numFmtId="0" fontId="18" fillId="0" borderId="0" xfId="49" applyAlignment="1">
      <alignment horizontal="center"/>
    </xf>
    <xf numFmtId="0" fontId="63" fillId="0" borderId="0" xfId="49" applyFont="1" applyAlignment="1">
      <alignment horizontal="right" vertical="top"/>
    </xf>
    <xf numFmtId="0" fontId="67" fillId="0" borderId="0" xfId="49" applyFont="1"/>
    <xf numFmtId="0" fontId="68" fillId="0" borderId="0" xfId="49" applyFont="1"/>
    <xf numFmtId="0" fontId="69" fillId="0" borderId="0" xfId="49" applyFont="1"/>
    <xf numFmtId="0" fontId="70" fillId="0" borderId="0" xfId="49" applyFont="1" applyAlignment="1">
      <alignment horizontal="centerContinuous"/>
    </xf>
    <xf numFmtId="0" fontId="71" fillId="0" borderId="0" xfId="49" applyFont="1" applyAlignment="1">
      <alignment horizontal="centerContinuous"/>
    </xf>
    <xf numFmtId="0" fontId="63" fillId="0" borderId="0" xfId="49" applyFont="1" applyAlignment="1">
      <alignment horizontal="centerContinuous"/>
    </xf>
    <xf numFmtId="0" fontId="72" fillId="0" borderId="0" xfId="49" applyFont="1" applyAlignment="1">
      <alignment horizontal="center"/>
    </xf>
    <xf numFmtId="0" fontId="73" fillId="0" borderId="0" xfId="49" applyFont="1"/>
    <xf numFmtId="0" fontId="72" fillId="0" borderId="0" xfId="49" applyFont="1" applyAlignment="1">
      <alignment horizontal="center" vertical="top"/>
    </xf>
    <xf numFmtId="0" fontId="58" fillId="0" borderId="0" xfId="49" applyFont="1" applyAlignment="1">
      <alignment horizontal="center" vertical="top"/>
    </xf>
    <xf numFmtId="0" fontId="65" fillId="0" borderId="0" xfId="49" applyFont="1" applyAlignment="1">
      <alignment horizontal="center"/>
    </xf>
    <xf numFmtId="0" fontId="69" fillId="0" borderId="18" xfId="49" applyFont="1" applyBorder="1"/>
    <xf numFmtId="0" fontId="73" fillId="0" borderId="18" xfId="49" applyFont="1" applyBorder="1"/>
    <xf numFmtId="0" fontId="63" fillId="0" borderId="18" xfId="49" applyFont="1" applyBorder="1"/>
    <xf numFmtId="0" fontId="65" fillId="0" borderId="18" xfId="49" applyFont="1" applyBorder="1" applyAlignment="1">
      <alignment horizontal="center"/>
    </xf>
    <xf numFmtId="0" fontId="12" fillId="0" borderId="0" xfId="49" applyFont="1"/>
    <xf numFmtId="0" fontId="15" fillId="0" borderId="0" xfId="1" applyFont="1" applyBorder="1" applyProtection="1">
      <alignment vertical="center"/>
    </xf>
    <xf numFmtId="0" fontId="63" fillId="0" borderId="19" xfId="49" applyFont="1" applyBorder="1"/>
    <xf numFmtId="0" fontId="63" fillId="0" borderId="25" xfId="49" applyFont="1" applyBorder="1"/>
    <xf numFmtId="0" fontId="63" fillId="0" borderId="20" xfId="49" applyFont="1" applyBorder="1"/>
    <xf numFmtId="0" fontId="63" fillId="0" borderId="23" xfId="49" applyFont="1" applyBorder="1"/>
    <xf numFmtId="0" fontId="63" fillId="0" borderId="24" xfId="49" applyFont="1" applyBorder="1"/>
    <xf numFmtId="0" fontId="13" fillId="0" borderId="0" xfId="1" applyFont="1" applyBorder="1" applyAlignment="1" applyProtection="1">
      <alignment vertical="top" wrapText="1"/>
    </xf>
    <xf numFmtId="0" fontId="71" fillId="0" borderId="0" xfId="49" applyFont="1"/>
    <xf numFmtId="0" fontId="13" fillId="0" borderId="0" xfId="20" quotePrefix="1" applyFill="1" applyBorder="1" applyAlignment="1" applyProtection="1">
      <alignment vertical="center"/>
    </xf>
    <xf numFmtId="0" fontId="74" fillId="0" borderId="0" xfId="49" applyFont="1"/>
    <xf numFmtId="0" fontId="11" fillId="0" borderId="0" xfId="1" applyFill="1" applyBorder="1" applyAlignment="1" applyProtection="1">
      <alignment horizontal="right" vertical="center"/>
    </xf>
    <xf numFmtId="0" fontId="75" fillId="0" borderId="0" xfId="49" applyFont="1"/>
    <xf numFmtId="0" fontId="11" fillId="0" borderId="0" xfId="1" applyBorder="1" applyAlignment="1" applyProtection="1">
      <alignment horizontal="right" vertical="center"/>
    </xf>
    <xf numFmtId="0" fontId="76" fillId="0" borderId="0" xfId="49" applyFont="1"/>
    <xf numFmtId="2" fontId="13" fillId="0" borderId="0" xfId="49" applyNumberFormat="1" applyFont="1"/>
    <xf numFmtId="0" fontId="13" fillId="0" borderId="0" xfId="49" quotePrefix="1" applyFont="1"/>
    <xf numFmtId="49" fontId="13" fillId="0" borderId="0" xfId="49" applyNumberFormat="1" applyFont="1"/>
    <xf numFmtId="0" fontId="44" fillId="0" borderId="0" xfId="49" applyFont="1"/>
    <xf numFmtId="0" fontId="12" fillId="0" borderId="0" xfId="2" applyFill="1">
      <alignment horizontal="left"/>
    </xf>
    <xf numFmtId="0" fontId="13" fillId="0" borderId="0" xfId="20" quotePrefix="1" applyFill="1" applyBorder="1" applyAlignment="1" applyProtection="1">
      <alignment horizontal="left" vertical="center"/>
    </xf>
    <xf numFmtId="0" fontId="15" fillId="0" borderId="0" xfId="49" quotePrefix="1" applyFont="1" applyAlignment="1">
      <alignment horizontal="center" vertical="center" wrapText="1"/>
    </xf>
    <xf numFmtId="0" fontId="59" fillId="0" borderId="26" xfId="49" applyFont="1" applyBorder="1" applyAlignment="1">
      <alignment vertical="center"/>
    </xf>
    <xf numFmtId="0" fontId="77" fillId="0" borderId="27" xfId="49" quotePrefix="1" applyFont="1" applyBorder="1" applyAlignment="1">
      <alignment horizontal="center" vertical="center"/>
    </xf>
    <xf numFmtId="0" fontId="59" fillId="0" borderId="28" xfId="49" applyFont="1" applyBorder="1" applyAlignment="1">
      <alignment vertical="center"/>
    </xf>
    <xf numFmtId="0" fontId="18" fillId="0" borderId="0" xfId="49" applyAlignment="1">
      <alignment vertical="center"/>
    </xf>
    <xf numFmtId="0" fontId="13" fillId="0" borderId="0" xfId="20" quotePrefix="1" applyFill="1" applyBorder="1" applyProtection="1">
      <alignment vertical="top" wrapText="1"/>
    </xf>
    <xf numFmtId="0" fontId="59" fillId="0" borderId="0" xfId="49" applyFont="1" applyAlignment="1">
      <alignment vertical="center"/>
    </xf>
    <xf numFmtId="0" fontId="59" fillId="0" borderId="0" xfId="49" quotePrefix="1" applyFont="1" applyAlignment="1">
      <alignment horizontal="left" vertical="center"/>
    </xf>
    <xf numFmtId="0" fontId="61" fillId="0" borderId="0" xfId="49" applyFont="1"/>
    <xf numFmtId="0" fontId="18" fillId="0" borderId="0" xfId="49" applyProtection="1">
      <protection locked="0"/>
    </xf>
    <xf numFmtId="0" fontId="18" fillId="0" borderId="19" xfId="49" applyBorder="1" applyProtection="1">
      <protection locked="0"/>
    </xf>
    <xf numFmtId="49" fontId="13" fillId="0" borderId="0" xfId="49" applyNumberFormat="1" applyFont="1" applyAlignment="1">
      <alignment horizontal="left" vertical="center"/>
    </xf>
    <xf numFmtId="0" fontId="13" fillId="0" borderId="0" xfId="49" applyFont="1" applyAlignment="1">
      <alignment horizontal="center"/>
    </xf>
    <xf numFmtId="0" fontId="13" fillId="0" borderId="0" xfId="1" applyFont="1" applyBorder="1" applyAlignment="1" applyProtection="1">
      <alignment horizontal="center" vertical="top" wrapText="1"/>
    </xf>
    <xf numFmtId="0" fontId="13" fillId="0" borderId="0" xfId="49" applyFont="1" applyAlignment="1">
      <alignment horizontal="left" vertical="top" wrapText="1"/>
    </xf>
    <xf numFmtId="0" fontId="64" fillId="0" borderId="0" xfId="49" applyFont="1" applyAlignment="1">
      <alignment horizontal="center"/>
    </xf>
    <xf numFmtId="0" fontId="15" fillId="0" borderId="0" xfId="1" applyFont="1" applyBorder="1" applyAlignment="1" applyProtection="1">
      <alignment horizontal="center" vertical="center"/>
    </xf>
    <xf numFmtId="0" fontId="15" fillId="0" borderId="0" xfId="49" quotePrefix="1" applyFont="1" applyAlignment="1">
      <alignment horizontal="center" vertical="center" wrapText="1"/>
    </xf>
    <xf numFmtId="0" fontId="4" fillId="0" borderId="16" xfId="0" applyFont="1" applyBorder="1" applyAlignment="1">
      <alignment vertical="top" wrapText="1"/>
    </xf>
    <xf numFmtId="0" fontId="4" fillId="0" borderId="16" xfId="0" applyFont="1" applyBorder="1" applyAlignment="1">
      <alignment wrapText="1"/>
    </xf>
    <xf numFmtId="0" fontId="4" fillId="2" borderId="16" xfId="20" quotePrefix="1" applyFont="1" applyFill="1" applyBorder="1" applyAlignment="1">
      <alignment horizontal="left" vertical="top" wrapText="1"/>
    </xf>
    <xf numFmtId="0" fontId="36" fillId="9" borderId="0" xfId="2" applyFont="1" applyFill="1" applyBorder="1" applyAlignment="1">
      <alignment horizontal="left" vertical="center"/>
    </xf>
    <xf numFmtId="0" fontId="4" fillId="0" borderId="16" xfId="0" quotePrefix="1" applyFont="1" applyBorder="1" applyAlignment="1">
      <alignment horizontal="center" vertical="center" textRotation="255" wrapText="1"/>
    </xf>
    <xf numFmtId="0" fontId="4" fillId="0" borderId="16" xfId="0" applyFont="1" applyBorder="1" applyAlignment="1">
      <alignment vertical="center"/>
    </xf>
    <xf numFmtId="0" fontId="3" fillId="0" borderId="16" xfId="20" quotePrefix="1" applyFont="1" applyBorder="1">
      <alignment vertical="top" wrapText="1"/>
    </xf>
    <xf numFmtId="0" fontId="42" fillId="0" borderId="16" xfId="0" applyFont="1" applyBorder="1"/>
    <xf numFmtId="0" fontId="4" fillId="0" borderId="16" xfId="20" quotePrefix="1" applyFont="1" applyBorder="1" applyAlignment="1">
      <alignment horizontal="left" vertical="top" wrapText="1"/>
    </xf>
    <xf numFmtId="0" fontId="4" fillId="0" borderId="16" xfId="0" applyFont="1" applyBorder="1" applyAlignment="1">
      <alignment vertical="top"/>
    </xf>
    <xf numFmtId="0" fontId="35" fillId="2" borderId="16" xfId="2" applyFont="1" applyFill="1" applyBorder="1">
      <alignment horizontal="left"/>
    </xf>
    <xf numFmtId="0" fontId="3" fillId="2" borderId="16" xfId="20" applyFont="1" applyFill="1" applyBorder="1" applyAlignment="1">
      <alignment horizontal="left" vertical="top" wrapText="1"/>
    </xf>
    <xf numFmtId="0" fontId="4" fillId="2" borderId="16" xfId="20" applyFont="1" applyFill="1" applyBorder="1" applyAlignment="1">
      <alignment horizontal="left" vertical="top" wrapText="1"/>
    </xf>
    <xf numFmtId="0" fontId="3" fillId="2" borderId="17" xfId="20" applyFont="1" applyFill="1" applyBorder="1" applyAlignment="1">
      <alignment horizontal="left" vertical="top" wrapText="1"/>
    </xf>
    <xf numFmtId="0" fontId="4" fillId="2" borderId="17" xfId="20" applyFont="1" applyFill="1" applyBorder="1" applyAlignment="1">
      <alignment horizontal="left" vertical="top" wrapText="1"/>
    </xf>
    <xf numFmtId="0" fontId="42" fillId="2" borderId="16" xfId="20" applyFont="1" applyFill="1" applyBorder="1" applyAlignment="1">
      <alignment horizontal="left" vertical="top" wrapText="1"/>
    </xf>
    <xf numFmtId="0" fontId="4" fillId="2" borderId="0" xfId="0" applyFont="1" applyFill="1" applyAlignment="1">
      <alignment horizontal="center"/>
    </xf>
    <xf numFmtId="0" fontId="35" fillId="2" borderId="16" xfId="0" applyFont="1" applyFill="1" applyBorder="1" applyAlignment="1">
      <alignment horizontal="left"/>
    </xf>
    <xf numFmtId="164" fontId="4" fillId="2" borderId="16" xfId="20" applyNumberFormat="1" applyFont="1" applyFill="1" applyBorder="1" applyAlignment="1">
      <alignment horizontal="center" vertical="top" wrapText="1"/>
    </xf>
    <xf numFmtId="0" fontId="4" fillId="2" borderId="16" xfId="20" applyFont="1" applyFill="1" applyBorder="1">
      <alignment vertical="top" wrapText="1"/>
    </xf>
    <xf numFmtId="0" fontId="4" fillId="2" borderId="16" xfId="20" applyFont="1" applyFill="1" applyBorder="1" applyAlignment="1">
      <alignment horizontal="center" vertical="top" wrapText="1"/>
    </xf>
    <xf numFmtId="0" fontId="3" fillId="2" borderId="16" xfId="20" applyFont="1" applyFill="1" applyBorder="1">
      <alignment vertical="top" wrapText="1"/>
    </xf>
    <xf numFmtId="0" fontId="4" fillId="0" borderId="16" xfId="20" quotePrefix="1" applyFont="1" applyFill="1" applyBorder="1" applyAlignment="1">
      <alignment horizontal="left" vertical="top" wrapText="1"/>
    </xf>
    <xf numFmtId="0" fontId="36" fillId="9" borderId="0" xfId="49" applyFont="1" applyFill="1" applyAlignment="1">
      <alignment horizontal="left" vertical="center"/>
    </xf>
    <xf numFmtId="0" fontId="4" fillId="2" borderId="0" xfId="49" applyFont="1" applyFill="1" applyAlignment="1">
      <alignment horizontal="center" vertical="center"/>
    </xf>
    <xf numFmtId="0" fontId="4" fillId="2" borderId="16" xfId="49" applyFont="1" applyFill="1" applyBorder="1" applyAlignment="1">
      <alignment horizontal="center" vertical="center" wrapText="1"/>
    </xf>
    <xf numFmtId="0" fontId="3" fillId="2" borderId="16" xfId="20" quotePrefix="1" applyFont="1" applyFill="1" applyBorder="1">
      <alignment vertical="top" wrapText="1"/>
    </xf>
    <xf numFmtId="0" fontId="42" fillId="2" borderId="16" xfId="20" quotePrefix="1" applyFont="1" applyFill="1" applyBorder="1">
      <alignment vertical="top" wrapText="1"/>
    </xf>
    <xf numFmtId="0" fontId="4" fillId="2" borderId="16" xfId="49" applyFont="1" applyFill="1" applyBorder="1" applyAlignment="1">
      <alignment horizontal="left" vertical="top" wrapText="1"/>
    </xf>
    <xf numFmtId="0" fontId="3" fillId="2" borderId="16" xfId="49" applyFont="1" applyFill="1" applyBorder="1" applyAlignment="1">
      <alignment horizontal="left" vertical="top" wrapText="1"/>
    </xf>
    <xf numFmtId="0" fontId="2" fillId="2" borderId="16" xfId="20" quotePrefix="1" applyFont="1" applyFill="1" applyBorder="1">
      <alignment vertical="top" wrapText="1"/>
    </xf>
    <xf numFmtId="0" fontId="4" fillId="2" borderId="16" xfId="20" quotePrefix="1" applyFont="1" applyFill="1" applyBorder="1">
      <alignment vertical="top" wrapText="1"/>
    </xf>
    <xf numFmtId="0" fontId="2" fillId="2" borderId="16" xfId="49" applyFont="1" applyFill="1" applyBorder="1" applyAlignment="1">
      <alignment horizontal="left" vertical="top" wrapText="1"/>
    </xf>
    <xf numFmtId="0" fontId="4" fillId="2" borderId="16" xfId="49" applyFont="1" applyFill="1" applyBorder="1" applyAlignment="1">
      <alignment horizontal="center" vertical="center" textRotation="255" wrapText="1"/>
    </xf>
    <xf numFmtId="0" fontId="4" fillId="0" borderId="16" xfId="49" applyFont="1" applyBorder="1" applyAlignment="1">
      <alignment horizontal="left" vertical="top" wrapText="1"/>
    </xf>
    <xf numFmtId="0" fontId="42" fillId="0" borderId="16" xfId="49" applyFont="1" applyBorder="1" applyAlignment="1">
      <alignment horizontal="left" vertical="top" wrapText="1"/>
    </xf>
    <xf numFmtId="0" fontId="2" fillId="2" borderId="16" xfId="20" quotePrefix="1" applyFont="1" applyFill="1" applyBorder="1" applyAlignment="1">
      <alignment horizontal="left" vertical="top" wrapText="1"/>
    </xf>
    <xf numFmtId="0" fontId="35" fillId="0" borderId="16" xfId="20" applyFont="1" applyFill="1" applyBorder="1" applyAlignment="1">
      <alignment horizontal="center" vertical="center" wrapText="1"/>
    </xf>
    <xf numFmtId="0" fontId="35" fillId="2" borderId="16" xfId="20" applyFont="1" applyFill="1" applyBorder="1" applyAlignment="1">
      <alignment horizontal="center" vertical="center" wrapText="1"/>
    </xf>
    <xf numFmtId="0" fontId="4" fillId="2" borderId="8" xfId="20" applyFont="1" applyFill="1" applyBorder="1" applyAlignment="1">
      <alignment horizontal="left" vertical="top" wrapText="1"/>
    </xf>
    <xf numFmtId="0" fontId="4" fillId="2" borderId="3" xfId="20" applyFont="1" applyFill="1" applyBorder="1" applyAlignment="1">
      <alignment horizontal="left" vertical="top" wrapText="1"/>
    </xf>
    <xf numFmtId="0" fontId="4" fillId="2" borderId="7" xfId="20" applyFont="1" applyFill="1" applyBorder="1" applyAlignment="1">
      <alignment horizontal="left" vertical="top" wrapText="1"/>
    </xf>
    <xf numFmtId="0" fontId="2" fillId="2" borderId="8" xfId="20" applyFont="1" applyFill="1" applyBorder="1" applyAlignment="1">
      <alignment horizontal="left" vertical="top" wrapText="1"/>
    </xf>
    <xf numFmtId="0" fontId="4" fillId="2" borderId="8" xfId="20" applyFont="1" applyFill="1" applyBorder="1" applyAlignment="1">
      <alignment horizontal="center" vertical="center" wrapText="1"/>
    </xf>
    <xf numFmtId="0" fontId="4" fillId="2" borderId="7" xfId="20" applyFont="1" applyFill="1" applyBorder="1" applyAlignment="1">
      <alignment horizontal="center" vertical="center" wrapText="1"/>
    </xf>
    <xf numFmtId="0" fontId="4" fillId="2" borderId="16" xfId="49" quotePrefix="1" applyFont="1" applyFill="1" applyBorder="1" applyAlignment="1">
      <alignment horizontal="center" vertical="center" textRotation="255" wrapText="1"/>
    </xf>
    <xf numFmtId="0" fontId="42" fillId="2" borderId="16" xfId="49" applyFont="1" applyFill="1" applyBorder="1" applyAlignment="1">
      <alignment horizontal="left" vertical="top" wrapText="1"/>
    </xf>
    <xf numFmtId="164" fontId="35" fillId="0" borderId="16" xfId="20" applyNumberFormat="1" applyFont="1" applyFill="1" applyBorder="1" applyAlignment="1">
      <alignment horizontal="left" vertical="center" wrapText="1"/>
    </xf>
    <xf numFmtId="0" fontId="35" fillId="2" borderId="8" xfId="20" applyFont="1" applyFill="1" applyBorder="1" applyAlignment="1">
      <alignment horizontal="center" vertical="center" wrapText="1"/>
    </xf>
    <xf numFmtId="0" fontId="35" fillId="2" borderId="3" xfId="20" applyFont="1" applyFill="1" applyBorder="1" applyAlignment="1">
      <alignment horizontal="center" vertical="center" wrapText="1"/>
    </xf>
    <xf numFmtId="0" fontId="35" fillId="2" borderId="7" xfId="20" applyFont="1" applyFill="1" applyBorder="1" applyAlignment="1">
      <alignment horizontal="center" vertical="center" wrapText="1"/>
    </xf>
    <xf numFmtId="0" fontId="0" fillId="3" borderId="2" xfId="2" quotePrefix="1" applyFont="1" applyFill="1" applyBorder="1" applyAlignment="1">
      <alignment horizontal="center"/>
    </xf>
    <xf numFmtId="0" fontId="0" fillId="3" borderId="2" xfId="2" applyFont="1" applyFill="1" applyBorder="1" applyAlignment="1">
      <alignment horizontal="center"/>
    </xf>
    <xf numFmtId="0" fontId="0" fillId="2" borderId="0" xfId="2" quotePrefix="1" applyFont="1" applyFill="1" applyAlignment="1">
      <alignment horizontal="center"/>
    </xf>
    <xf numFmtId="0" fontId="0" fillId="2" borderId="0" xfId="2" applyFont="1" applyFill="1" applyAlignment="1">
      <alignment horizontal="center"/>
    </xf>
    <xf numFmtId="0" fontId="0" fillId="2" borderId="2" xfId="2" quotePrefix="1" applyFont="1" applyFill="1" applyBorder="1" applyAlignment="1">
      <alignment horizontal="center"/>
    </xf>
    <xf numFmtId="0" fontId="0" fillId="2" borderId="2" xfId="2" applyFont="1" applyFill="1" applyBorder="1" applyAlignment="1">
      <alignment horizontal="center"/>
    </xf>
    <xf numFmtId="0" fontId="0" fillId="3" borderId="0" xfId="2" quotePrefix="1" applyFont="1" applyFill="1" applyAlignment="1">
      <alignment horizontal="center"/>
    </xf>
    <xf numFmtId="0" fontId="0" fillId="3" borderId="0" xfId="2" applyFont="1" applyFill="1" applyAlignment="1">
      <alignment horizontal="center"/>
    </xf>
    <xf numFmtId="164" fontId="23" fillId="2" borderId="17" xfId="20" applyNumberFormat="1" applyFont="1" applyFill="1" applyBorder="1" applyAlignment="1">
      <alignment horizontal="left" vertical="top" wrapText="1"/>
    </xf>
    <xf numFmtId="164" fontId="23" fillId="2" borderId="15" xfId="20" applyNumberFormat="1" applyFont="1" applyFill="1" applyBorder="1" applyAlignment="1">
      <alignment horizontal="left" vertical="top" wrapText="1"/>
    </xf>
    <xf numFmtId="164" fontId="23" fillId="2" borderId="14" xfId="20" applyNumberFormat="1" applyFont="1" applyFill="1" applyBorder="1" applyAlignment="1">
      <alignment horizontal="left" vertical="top" wrapText="1"/>
    </xf>
    <xf numFmtId="0" fontId="23" fillId="2" borderId="5" xfId="20" applyFont="1" applyFill="1" applyBorder="1" applyAlignment="1">
      <alignment horizontal="left" vertical="top" wrapText="1"/>
    </xf>
    <xf numFmtId="0" fontId="23" fillId="2" borderId="0" xfId="20" applyFont="1" applyFill="1" applyAlignment="1">
      <alignment horizontal="left" vertical="top" wrapText="1"/>
    </xf>
    <xf numFmtId="0" fontId="23" fillId="2" borderId="4" xfId="20" applyFont="1" applyFill="1" applyBorder="1" applyAlignment="1">
      <alignment horizontal="left" vertical="top" wrapText="1"/>
    </xf>
    <xf numFmtId="0" fontId="23" fillId="2" borderId="11" xfId="20" applyFont="1" applyFill="1" applyBorder="1" applyAlignment="1">
      <alignment horizontal="left" vertical="top" wrapText="1"/>
    </xf>
    <xf numFmtId="0" fontId="23" fillId="2" borderId="10" xfId="20" applyFont="1" applyFill="1" applyBorder="1" applyAlignment="1">
      <alignment horizontal="left" vertical="top" wrapText="1"/>
    </xf>
    <xf numFmtId="0" fontId="23" fillId="4" borderId="11" xfId="20" applyFont="1" applyFill="1" applyBorder="1" applyAlignment="1">
      <alignment horizontal="left" vertical="top" wrapText="1"/>
    </xf>
    <xf numFmtId="0" fontId="23" fillId="4" borderId="10" xfId="20" applyFont="1" applyFill="1" applyBorder="1" applyAlignment="1">
      <alignment horizontal="left" vertical="top" wrapText="1"/>
    </xf>
    <xf numFmtId="0" fontId="23" fillId="4" borderId="8" xfId="20" applyFont="1" applyFill="1" applyBorder="1" applyAlignment="1">
      <alignment horizontal="left" vertical="top" wrapText="1"/>
    </xf>
    <xf numFmtId="0" fontId="23" fillId="4" borderId="3" xfId="20" applyFont="1" applyFill="1" applyBorder="1" applyAlignment="1">
      <alignment horizontal="left" vertical="top" wrapText="1"/>
    </xf>
    <xf numFmtId="0" fontId="23" fillId="4" borderId="7" xfId="20" applyFont="1" applyFill="1" applyBorder="1" applyAlignment="1">
      <alignment horizontal="left" vertical="top" wrapText="1"/>
    </xf>
    <xf numFmtId="164" fontId="23" fillId="0" borderId="17" xfId="20" applyNumberFormat="1" applyFont="1" applyBorder="1" applyAlignment="1">
      <alignment horizontal="left" vertical="top" wrapText="1"/>
    </xf>
    <xf numFmtId="164" fontId="23" fillId="0" borderId="15" xfId="20" applyNumberFormat="1" applyFont="1" applyBorder="1" applyAlignment="1">
      <alignment horizontal="left" vertical="top" wrapText="1"/>
    </xf>
    <xf numFmtId="164" fontId="23" fillId="4" borderId="17" xfId="20" applyNumberFormat="1" applyFont="1" applyFill="1" applyBorder="1" applyAlignment="1">
      <alignment horizontal="left" vertical="top" wrapText="1"/>
    </xf>
    <xf numFmtId="164" fontId="23" fillId="4" borderId="14" xfId="20" applyNumberFormat="1" applyFont="1" applyFill="1" applyBorder="1" applyAlignment="1">
      <alignment horizontal="left" vertical="top" wrapText="1"/>
    </xf>
    <xf numFmtId="0" fontId="23" fillId="2" borderId="12" xfId="20" applyFont="1" applyFill="1" applyBorder="1" applyAlignment="1">
      <alignment horizontal="left" vertical="top" wrapText="1"/>
    </xf>
    <xf numFmtId="0" fontId="23" fillId="2" borderId="5" xfId="20" applyFont="1" applyFill="1" applyBorder="1">
      <alignment vertical="top" wrapText="1"/>
    </xf>
    <xf numFmtId="0" fontId="23" fillId="2" borderId="0" xfId="0" applyFont="1" applyFill="1" applyAlignment="1">
      <alignment vertical="top" wrapText="1"/>
    </xf>
    <xf numFmtId="0" fontId="23" fillId="2" borderId="4" xfId="0" applyFont="1" applyFill="1" applyBorder="1" applyAlignment="1">
      <alignment vertical="top" wrapText="1"/>
    </xf>
    <xf numFmtId="0" fontId="23" fillId="2" borderId="5" xfId="0" applyFont="1" applyFill="1" applyBorder="1" applyAlignment="1">
      <alignment vertical="top" wrapText="1"/>
    </xf>
    <xf numFmtId="0" fontId="23" fillId="2" borderId="9" xfId="0" applyFont="1" applyFill="1" applyBorder="1" applyAlignment="1">
      <alignment vertical="top" wrapText="1"/>
    </xf>
    <xf numFmtId="0" fontId="23" fillId="2" borderId="2" xfId="0" applyFont="1" applyFill="1" applyBorder="1" applyAlignment="1">
      <alignment vertical="top" wrapText="1"/>
    </xf>
    <xf numFmtId="0" fontId="23" fillId="2" borderId="6" xfId="0" applyFont="1" applyFill="1" applyBorder="1" applyAlignment="1">
      <alignment vertical="top" wrapText="1"/>
    </xf>
    <xf numFmtId="0" fontId="24" fillId="2" borderId="4" xfId="20" applyFont="1" applyFill="1" applyBorder="1" applyAlignment="1">
      <alignment horizontal="center" vertical="center" wrapText="1"/>
    </xf>
    <xf numFmtId="0" fontId="24" fillId="2" borderId="6" xfId="20" applyFont="1" applyFill="1" applyBorder="1" applyAlignment="1">
      <alignment horizontal="center" vertical="center" wrapText="1"/>
    </xf>
    <xf numFmtId="0" fontId="23" fillId="2" borderId="8" xfId="20" applyFont="1" applyFill="1" applyBorder="1" applyAlignment="1">
      <alignment horizontal="left" vertical="top" wrapText="1"/>
    </xf>
    <xf numFmtId="0" fontId="23" fillId="2" borderId="3" xfId="20" applyFont="1" applyFill="1" applyBorder="1" applyAlignment="1">
      <alignment horizontal="left" vertical="top" wrapText="1"/>
    </xf>
    <xf numFmtId="0" fontId="23" fillId="2" borderId="7" xfId="20" applyFont="1" applyFill="1" applyBorder="1" applyAlignment="1">
      <alignment horizontal="left" vertical="top" wrapText="1"/>
    </xf>
    <xf numFmtId="0" fontId="24" fillId="2" borderId="3" xfId="20" applyFont="1" applyFill="1" applyBorder="1" applyAlignment="1">
      <alignment horizontal="center" vertical="center" wrapText="1"/>
    </xf>
    <xf numFmtId="0" fontId="24" fillId="2" borderId="7" xfId="20" applyFont="1" applyFill="1" applyBorder="1" applyAlignment="1">
      <alignment horizontal="center" vertical="center" wrapText="1"/>
    </xf>
    <xf numFmtId="0" fontId="23" fillId="2" borderId="9" xfId="20" applyFont="1" applyFill="1" applyBorder="1" applyAlignment="1">
      <alignment horizontal="left" vertical="top" wrapText="1"/>
    </xf>
    <xf numFmtId="0" fontId="24" fillId="2" borderId="5" xfId="20" applyFont="1" applyFill="1" applyBorder="1" applyAlignment="1">
      <alignment horizontal="center" vertical="center" wrapText="1"/>
    </xf>
    <xf numFmtId="0" fontId="24" fillId="2" borderId="9" xfId="20" applyFont="1" applyFill="1" applyBorder="1" applyAlignment="1">
      <alignment horizontal="center" vertical="center" wrapText="1"/>
    </xf>
    <xf numFmtId="0" fontId="24" fillId="2" borderId="3" xfId="20" applyFont="1" applyFill="1" applyBorder="1" applyAlignment="1">
      <alignment horizontal="center" vertical="top" wrapText="1"/>
    </xf>
    <xf numFmtId="0" fontId="24" fillId="4" borderId="4" xfId="20" applyFont="1" applyFill="1" applyBorder="1" applyAlignment="1">
      <alignment horizontal="center" vertical="center" wrapText="1"/>
    </xf>
    <xf numFmtId="0" fontId="24" fillId="4" borderId="6" xfId="20" applyFont="1" applyFill="1" applyBorder="1" applyAlignment="1">
      <alignment horizontal="center" vertical="center" wrapText="1"/>
    </xf>
    <xf numFmtId="164" fontId="23" fillId="4" borderId="15" xfId="20" applyNumberFormat="1" applyFont="1" applyFill="1" applyBorder="1" applyAlignment="1">
      <alignment horizontal="left" vertical="top" wrapText="1"/>
    </xf>
    <xf numFmtId="0" fontId="23" fillId="4" borderId="5" xfId="20" applyFont="1" applyFill="1" applyBorder="1" applyAlignment="1">
      <alignment horizontal="left" vertical="top" wrapText="1"/>
    </xf>
    <xf numFmtId="0" fontId="23" fillId="4" borderId="0" xfId="20" applyFont="1" applyFill="1" applyBorder="1" applyAlignment="1">
      <alignment horizontal="left" vertical="top" wrapText="1"/>
    </xf>
    <xf numFmtId="0" fontId="23" fillId="4" borderId="4" xfId="20" applyFont="1" applyFill="1" applyBorder="1" applyAlignment="1">
      <alignment horizontal="left" vertical="top" wrapText="1"/>
    </xf>
    <xf numFmtId="0" fontId="24" fillId="4" borderId="3" xfId="20" applyFont="1" applyFill="1" applyBorder="1" applyAlignment="1">
      <alignment horizontal="center" vertical="center" wrapText="1"/>
    </xf>
    <xf numFmtId="0" fontId="24" fillId="4" borderId="7" xfId="20" applyFont="1" applyFill="1" applyBorder="1" applyAlignment="1">
      <alignment horizontal="center" vertical="center" wrapText="1"/>
    </xf>
    <xf numFmtId="0" fontId="0" fillId="4" borderId="8" xfId="0" applyFill="1" applyBorder="1" applyAlignment="1">
      <alignment horizontal="center"/>
    </xf>
    <xf numFmtId="0" fontId="0" fillId="4" borderId="3" xfId="0" applyFill="1" applyBorder="1" applyAlignment="1">
      <alignment horizontal="center"/>
    </xf>
    <xf numFmtId="0" fontId="0" fillId="4" borderId="7" xfId="0" applyFill="1" applyBorder="1" applyAlignment="1">
      <alignment horizontal="center"/>
    </xf>
    <xf numFmtId="164" fontId="20" fillId="2" borderId="17" xfId="3" applyNumberFormat="1" applyFont="1" applyFill="1" applyBorder="1" applyAlignment="1">
      <alignment horizontal="left" wrapText="1"/>
    </xf>
    <xf numFmtId="164" fontId="20" fillId="2" borderId="15" xfId="3" applyNumberFormat="1" applyFont="1" applyFill="1" applyBorder="1" applyAlignment="1">
      <alignment horizontal="left" wrapText="1"/>
    </xf>
    <xf numFmtId="164" fontId="20" fillId="2" borderId="14" xfId="3" applyNumberFormat="1" applyFont="1" applyFill="1" applyBorder="1" applyAlignment="1">
      <alignment horizontal="left" wrapText="1"/>
    </xf>
    <xf numFmtId="0" fontId="32" fillId="2" borderId="7" xfId="3" applyFont="1" applyFill="1" applyBorder="1" applyAlignment="1">
      <alignment vertical="center" wrapText="1"/>
    </xf>
    <xf numFmtId="0" fontId="32" fillId="2" borderId="16" xfId="3" applyFont="1" applyFill="1" applyBorder="1" applyAlignment="1">
      <alignment vertical="center" wrapText="1"/>
    </xf>
    <xf numFmtId="0" fontId="21" fillId="2" borderId="16" xfId="3" applyFont="1" applyFill="1" applyBorder="1" applyAlignment="1">
      <alignment horizontal="center" vertical="center" textRotation="255"/>
    </xf>
    <xf numFmtId="164" fontId="21" fillId="2" borderId="16" xfId="3" applyNumberFormat="1" applyFont="1" applyFill="1" applyBorder="1" applyAlignment="1">
      <alignment horizontal="center" wrapText="1"/>
    </xf>
    <xf numFmtId="164" fontId="21" fillId="2" borderId="17" xfId="3" applyNumberFormat="1" applyFont="1" applyFill="1" applyBorder="1" applyAlignment="1">
      <alignment horizontal="left" wrapText="1"/>
    </xf>
    <xf numFmtId="0" fontId="23" fillId="0" borderId="11" xfId="20" quotePrefix="1" applyFont="1" applyFill="1" applyBorder="1" applyAlignment="1">
      <alignment horizontal="left" vertical="top" wrapText="1"/>
    </xf>
    <xf numFmtId="0" fontId="23" fillId="0" borderId="5" xfId="20" applyFont="1" applyFill="1" applyBorder="1" applyAlignment="1">
      <alignment horizontal="left" vertical="top" wrapText="1"/>
    </xf>
    <xf numFmtId="0" fontId="23" fillId="2" borderId="8" xfId="20" quotePrefix="1" applyFont="1" applyFill="1" applyBorder="1" applyAlignment="1">
      <alignment horizontal="left" vertical="top" wrapText="1"/>
    </xf>
    <xf numFmtId="0" fontId="23" fillId="4" borderId="12" xfId="52" quotePrefix="1" applyFont="1" applyFill="1" applyBorder="1" applyAlignment="1">
      <alignment horizontal="left" vertical="top" wrapText="1"/>
    </xf>
    <xf numFmtId="0" fontId="23" fillId="4" borderId="0" xfId="52" applyFont="1" applyFill="1" applyAlignment="1">
      <alignment horizontal="left" vertical="top" wrapText="1"/>
    </xf>
    <xf numFmtId="0" fontId="23" fillId="4" borderId="8" xfId="52" quotePrefix="1" applyFont="1" applyFill="1" applyBorder="1" applyAlignment="1">
      <alignment horizontal="left" vertical="top" wrapText="1"/>
    </xf>
    <xf numFmtId="0" fontId="23" fillId="4" borderId="3" xfId="52" applyFont="1" applyFill="1" applyBorder="1" applyAlignment="1">
      <alignment horizontal="left" vertical="top" wrapText="1"/>
    </xf>
    <xf numFmtId="0" fontId="20" fillId="4" borderId="4" xfId="3" applyFont="1" applyFill="1" applyBorder="1" applyAlignment="1">
      <alignment horizontal="left" vertical="top" wrapText="1"/>
    </xf>
    <xf numFmtId="0" fontId="20" fillId="4" borderId="6" xfId="3" applyFont="1" applyFill="1" applyBorder="1" applyAlignment="1">
      <alignment horizontal="left" vertical="top" wrapText="1"/>
    </xf>
    <xf numFmtId="0" fontId="20" fillId="4" borderId="3" xfId="3" applyFont="1" applyFill="1" applyBorder="1" applyAlignment="1">
      <alignment horizontal="left" vertical="top" wrapText="1"/>
    </xf>
    <xf numFmtId="0" fontId="20" fillId="4" borderId="7" xfId="3" applyFont="1" applyFill="1" applyBorder="1" applyAlignment="1">
      <alignment horizontal="left" vertical="top" wrapText="1"/>
    </xf>
    <xf numFmtId="0" fontId="4" fillId="2" borderId="16" xfId="3" applyFont="1" applyFill="1" applyBorder="1" applyAlignment="1">
      <alignment horizontal="left" vertical="top" wrapText="1"/>
    </xf>
    <xf numFmtId="164" fontId="35" fillId="2" borderId="16" xfId="3" applyNumberFormat="1" applyFont="1" applyFill="1" applyBorder="1" applyAlignment="1">
      <alignment horizontal="left"/>
    </xf>
    <xf numFmtId="0" fontId="2" fillId="2" borderId="16" xfId="3" applyFont="1" applyFill="1" applyBorder="1" applyAlignment="1">
      <alignment horizontal="left" vertical="top" wrapText="1"/>
    </xf>
    <xf numFmtId="0" fontId="35" fillId="11" borderId="16" xfId="0" applyFont="1" applyFill="1" applyBorder="1" applyAlignment="1">
      <alignment vertical="center" wrapText="1"/>
    </xf>
    <xf numFmtId="0" fontId="35" fillId="11" borderId="16" xfId="0" applyFont="1" applyFill="1" applyBorder="1" applyAlignment="1">
      <alignment horizontal="left" vertical="center" wrapText="1"/>
    </xf>
    <xf numFmtId="0" fontId="40" fillId="11" borderId="16" xfId="0" applyFont="1" applyFill="1" applyBorder="1" applyAlignment="1">
      <alignment horizontal="left" vertical="center" wrapText="1"/>
    </xf>
    <xf numFmtId="0" fontId="2" fillId="2" borderId="16" xfId="57" applyFont="1" applyFill="1" applyBorder="1" applyAlignment="1">
      <alignment horizontal="left" vertical="top" wrapText="1"/>
    </xf>
    <xf numFmtId="0" fontId="4" fillId="2" borderId="16" xfId="57" applyFont="1" applyFill="1" applyBorder="1" applyAlignment="1">
      <alignment horizontal="left" vertical="top" wrapText="1"/>
    </xf>
    <xf numFmtId="0" fontId="35" fillId="11" borderId="16" xfId="0" applyFont="1" applyFill="1" applyBorder="1" applyAlignment="1">
      <alignment vertical="center" textRotation="255"/>
    </xf>
    <xf numFmtId="0" fontId="35" fillId="11" borderId="16" xfId="0" applyFont="1" applyFill="1" applyBorder="1" applyAlignment="1">
      <alignment textRotation="255" wrapText="1"/>
    </xf>
  </cellXfs>
  <cellStyles count="58">
    <cellStyle name="Answer Codes" xfId="1" xr:uid="{00000000-0005-0000-0000-000000000000}"/>
    <cellStyle name="Hyperlink" xfId="56" builtinId="8"/>
    <cellStyle name="Hyperlink 2" xfId="54" xr:uid="{A03D9533-64A8-47FD-B813-4AEDFF32B494}"/>
    <cellStyle name="Module title" xfId="2" xr:uid="{00000000-0005-0000-0000-000001000000}"/>
    <cellStyle name="Normal" xfId="0" builtinId="0"/>
    <cellStyle name="Normal 10" xfId="48" xr:uid="{00000000-0005-0000-0000-000003000000}"/>
    <cellStyle name="Normal 10 2" xfId="49" xr:uid="{00000000-0005-0000-0000-000004000000}"/>
    <cellStyle name="Normal 11" xfId="44" xr:uid="{00000000-0005-0000-0000-000005000000}"/>
    <cellStyle name="Normal 12" xfId="51" xr:uid="{4413D5B3-7811-4F24-96AB-791ACBF3EA41}"/>
    <cellStyle name="Normal 13" xfId="53" xr:uid="{0E2E70CC-1DED-470C-AD7C-2AB0046E5B79}"/>
    <cellStyle name="Normal 14" xfId="57" xr:uid="{886372BB-0E13-4A79-9DDA-E9040E286972}"/>
    <cellStyle name="Normal 2" xfId="3" xr:uid="{00000000-0005-0000-0000-000006000000}"/>
    <cellStyle name="Normal 2 2" xfId="4" xr:uid="{00000000-0005-0000-0000-000007000000}"/>
    <cellStyle name="Normal 2 2 2" xfId="5" xr:uid="{00000000-0005-0000-0000-000008000000}"/>
    <cellStyle name="Normal 2 2 2 2" xfId="52" xr:uid="{38E0F965-E541-4A81-B778-5398E71071B9}"/>
    <cellStyle name="Normal 2 3" xfId="6" xr:uid="{00000000-0005-0000-0000-000009000000}"/>
    <cellStyle name="Normal 2 4" xfId="7" xr:uid="{00000000-0005-0000-0000-00000A000000}"/>
    <cellStyle name="Normal 3" xfId="8" xr:uid="{00000000-0005-0000-0000-00000B000000}"/>
    <cellStyle name="Normal 3 2" xfId="9" xr:uid="{00000000-0005-0000-0000-00000C000000}"/>
    <cellStyle name="Normal 4" xfId="10" xr:uid="{00000000-0005-0000-0000-00000D000000}"/>
    <cellStyle name="Normal 4 2" xfId="11" xr:uid="{00000000-0005-0000-0000-00000E000000}"/>
    <cellStyle name="Normal 4 2 2" xfId="46" xr:uid="{00000000-0005-0000-0000-00000F000000}"/>
    <cellStyle name="Normal 4 3" xfId="12" xr:uid="{00000000-0005-0000-0000-000010000000}"/>
    <cellStyle name="Normal 4 4" xfId="13" xr:uid="{00000000-0005-0000-0000-000011000000}"/>
    <cellStyle name="Normal 4 5" xfId="55" xr:uid="{C52FC229-D7AC-42B8-9AB8-A34A534D67E2}"/>
    <cellStyle name="Normal 5" xfId="14" xr:uid="{00000000-0005-0000-0000-000012000000}"/>
    <cellStyle name="Normal 5 2" xfId="15" xr:uid="{00000000-0005-0000-0000-000013000000}"/>
    <cellStyle name="Normal 5_Cover A - Post Planting" xfId="16" xr:uid="{00000000-0005-0000-0000-000014000000}"/>
    <cellStyle name="Normal 6" xfId="17" xr:uid="{00000000-0005-0000-0000-000015000000}"/>
    <cellStyle name="Normal 7" xfId="18" xr:uid="{00000000-0005-0000-0000-000016000000}"/>
    <cellStyle name="Normal 8" xfId="45" xr:uid="{00000000-0005-0000-0000-000017000000}"/>
    <cellStyle name="Normal 8 2" xfId="50" xr:uid="{00000000-0005-0000-0000-000018000000}"/>
    <cellStyle name="Normal 9" xfId="47" xr:uid="{00000000-0005-0000-0000-000019000000}"/>
    <cellStyle name="Normale_Final LSMS HH ENGLISH QUEST" xfId="19" xr:uid="{00000000-0005-0000-0000-00001B000000}"/>
    <cellStyle name="Questions &amp; instructions" xfId="20" xr:uid="{00000000-0005-0000-0000-00001C000000}"/>
    <cellStyle name="Questions &amp; instructions 10" xfId="21" xr:uid="{00000000-0005-0000-0000-00001D000000}"/>
    <cellStyle name="Questions &amp; instructions 11" xfId="22" xr:uid="{00000000-0005-0000-0000-00001E000000}"/>
    <cellStyle name="Questions &amp; instructions 12" xfId="23" xr:uid="{00000000-0005-0000-0000-00001F000000}"/>
    <cellStyle name="Questions &amp; instructions 13" xfId="24" xr:uid="{00000000-0005-0000-0000-000020000000}"/>
    <cellStyle name="Questions &amp; instructions 14" xfId="25" xr:uid="{00000000-0005-0000-0000-000021000000}"/>
    <cellStyle name="Questions &amp; instructions 15" xfId="26" xr:uid="{00000000-0005-0000-0000-000022000000}"/>
    <cellStyle name="Questions &amp; instructions 2" xfId="27" xr:uid="{00000000-0005-0000-0000-000023000000}"/>
    <cellStyle name="Questions &amp; instructions 3" xfId="28" xr:uid="{00000000-0005-0000-0000-000024000000}"/>
    <cellStyle name="Questions &amp; instructions 4" xfId="29" xr:uid="{00000000-0005-0000-0000-000025000000}"/>
    <cellStyle name="Questions &amp; instructions 5" xfId="30" xr:uid="{00000000-0005-0000-0000-000026000000}"/>
    <cellStyle name="Questions &amp; instructions 6" xfId="31" xr:uid="{00000000-0005-0000-0000-000027000000}"/>
    <cellStyle name="Questions &amp; instructions 7" xfId="32" xr:uid="{00000000-0005-0000-0000-000028000000}"/>
    <cellStyle name="Questions &amp; instructions 8" xfId="33" xr:uid="{00000000-0005-0000-0000-000029000000}"/>
    <cellStyle name="Questions &amp; instructions 9" xfId="34" xr:uid="{00000000-0005-0000-0000-00002A000000}"/>
    <cellStyle name="Suppl Instructions" xfId="35" xr:uid="{00000000-0005-0000-0000-00002B000000}"/>
    <cellStyle name="Suppl Instructions 2" xfId="36" xr:uid="{00000000-0005-0000-0000-00002C000000}"/>
    <cellStyle name="Suppl Instructions 3" xfId="37" xr:uid="{00000000-0005-0000-0000-00002D000000}"/>
    <cellStyle name="Suppl Instructions 4" xfId="38" xr:uid="{00000000-0005-0000-0000-00002E000000}"/>
    <cellStyle name="Suppl Instructions 5" xfId="39" xr:uid="{00000000-0005-0000-0000-00002F000000}"/>
    <cellStyle name="Suppl Instructions 6" xfId="40" xr:uid="{00000000-0005-0000-0000-000030000000}"/>
    <cellStyle name="Suppl Instructions 7" xfId="41" xr:uid="{00000000-0005-0000-0000-000031000000}"/>
    <cellStyle name="Suppl Instructions 8" xfId="42" xr:uid="{00000000-0005-0000-0000-000032000000}"/>
    <cellStyle name="Suppl Instructions 9" xfId="43" xr:uid="{00000000-0005-0000-0000-000033000000}"/>
  </cellStyles>
  <dxfs count="0"/>
  <tableStyles count="0" defaultTableStyle="TableStyleMedium9" defaultPivotStyle="PivotStyleMedium7"/>
  <colors>
    <mruColors>
      <color rgb="FF005186"/>
      <color rgb="FFFF00FF"/>
      <color rgb="FF585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63</xdr:row>
      <xdr:rowOff>0</xdr:rowOff>
    </xdr:from>
    <xdr:to>
      <xdr:col>4</xdr:col>
      <xdr:colOff>41298</xdr:colOff>
      <xdr:row>63</xdr:row>
      <xdr:rowOff>0</xdr:rowOff>
    </xdr:to>
    <xdr:sp macro="" textlink="">
      <xdr:nvSpPr>
        <xdr:cNvPr id="2" name="Text Box 2">
          <a:extLst>
            <a:ext uri="{FF2B5EF4-FFF2-40B4-BE49-F238E27FC236}">
              <a16:creationId xmlns:a16="http://schemas.microsoft.com/office/drawing/2014/main" id="{CC99CCEA-340B-481C-8D04-BC8BEB5F370C}"/>
            </a:ext>
          </a:extLst>
        </xdr:cNvPr>
        <xdr:cNvSpPr txBox="1">
          <a:spLocks noChangeArrowheads="1"/>
        </xdr:cNvSpPr>
      </xdr:nvSpPr>
      <xdr:spPr bwMode="auto">
        <a:xfrm>
          <a:off x="0" y="13535025"/>
          <a:ext cx="1684360"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SINGLE HOUSE. . . . 1</a:t>
          </a:r>
        </a:p>
        <a:p>
          <a:pPr algn="l" rtl="0">
            <a:defRPr sz="1000"/>
          </a:pPr>
          <a:r>
            <a:rPr lang="en-US" sz="800" b="0" i="0" strike="noStrike">
              <a:solidFill>
                <a:srgbClr val="000000"/>
              </a:solidFill>
              <a:latin typeface="Courier New"/>
              <a:ea typeface="Courier New"/>
              <a:cs typeface="Courier New"/>
            </a:rPr>
            <a:t>COMPOUND OF SEVERAL</a:t>
          </a:r>
        </a:p>
        <a:p>
          <a:pPr algn="l" rtl="0">
            <a:defRPr sz="1000"/>
          </a:pPr>
          <a:r>
            <a:rPr lang="en-US" sz="800" b="0" i="0" strike="noStrike">
              <a:solidFill>
                <a:srgbClr val="000000"/>
              </a:solidFill>
              <a:latin typeface="Courier New"/>
              <a:ea typeface="Courier New"/>
              <a:cs typeface="Courier New"/>
            </a:rPr>
            <a:t>  STRUCTURES. . . . 2</a:t>
          </a:r>
        </a:p>
        <a:p>
          <a:pPr algn="l" rtl="0">
            <a:defRPr sz="1000"/>
          </a:pPr>
          <a:r>
            <a:rPr lang="en-US" sz="800" b="0" i="0" strike="noStrike">
              <a:solidFill>
                <a:srgbClr val="000000"/>
              </a:solidFill>
              <a:latin typeface="Courier New"/>
              <a:ea typeface="Courier New"/>
              <a:cs typeface="Courier New"/>
            </a:rPr>
            <a:t>FLAT. . . . . . . . 3</a:t>
          </a:r>
        </a:p>
        <a:p>
          <a:pPr algn="l" rtl="0">
            <a:defRPr sz="1000"/>
          </a:pPr>
          <a:r>
            <a:rPr lang="en-US" sz="800" b="0" i="0" strike="noStrike">
              <a:solidFill>
                <a:srgbClr val="000000"/>
              </a:solidFill>
              <a:latin typeface="Courier New"/>
              <a:ea typeface="Courier New"/>
              <a:cs typeface="Courier New"/>
            </a:rPr>
            <a:t>ROOM IN LARGER</a:t>
          </a:r>
        </a:p>
        <a:p>
          <a:pPr algn="l" rtl="0">
            <a:defRPr sz="1000"/>
          </a:pPr>
          <a:r>
            <a:rPr lang="en-US" sz="800" b="0" i="0" strike="noStrike">
              <a:solidFill>
                <a:srgbClr val="000000"/>
              </a:solidFill>
              <a:latin typeface="Courier New"/>
              <a:ea typeface="Courier New"/>
              <a:cs typeface="Courier New"/>
            </a:rPr>
            <a:t>  DWELLING. . . . . 4</a:t>
          </a:r>
        </a:p>
        <a:p>
          <a:pPr algn="l" rtl="0">
            <a:defRPr sz="1000"/>
          </a:pPr>
          <a:r>
            <a:rPr lang="en-US" sz="800" b="0" i="0" strike="noStrike">
              <a:solidFill>
                <a:srgbClr val="000000"/>
              </a:solidFill>
              <a:latin typeface="Courier New"/>
              <a:ea typeface="Courier New"/>
              <a:cs typeface="Courier New"/>
            </a:rPr>
            <a:t>IMPROVISED HOUSING. 5</a:t>
          </a:r>
        </a:p>
      </xdr:txBody>
    </xdr:sp>
    <xdr:clientData/>
  </xdr:twoCellAnchor>
  <xdr:twoCellAnchor>
    <xdr:from>
      <xdr:col>4</xdr:col>
      <xdr:colOff>19050</xdr:colOff>
      <xdr:row>63</xdr:row>
      <xdr:rowOff>0</xdr:rowOff>
    </xdr:from>
    <xdr:to>
      <xdr:col>7</xdr:col>
      <xdr:colOff>41368</xdr:colOff>
      <xdr:row>63</xdr:row>
      <xdr:rowOff>0</xdr:rowOff>
    </xdr:to>
    <xdr:sp macro="" textlink="">
      <xdr:nvSpPr>
        <xdr:cNvPr id="3" name="Text Box 3">
          <a:extLst>
            <a:ext uri="{FF2B5EF4-FFF2-40B4-BE49-F238E27FC236}">
              <a16:creationId xmlns:a16="http://schemas.microsoft.com/office/drawing/2014/main" id="{995E1D2C-2CED-4809-8A04-FABC86644964}"/>
            </a:ext>
          </a:extLst>
        </xdr:cNvPr>
        <xdr:cNvSpPr txBox="1">
          <a:spLocks noChangeArrowheads="1"/>
        </xdr:cNvSpPr>
      </xdr:nvSpPr>
      <xdr:spPr bwMode="auto">
        <a:xfrm>
          <a:off x="1657350" y="13535025"/>
          <a:ext cx="1255805"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 1</a:t>
          </a:r>
        </a:p>
        <a:p>
          <a:pPr algn="l" rtl="0">
            <a:defRPr sz="1000"/>
          </a:pPr>
          <a:r>
            <a:rPr lang="en-US" sz="800" b="0" i="0" strike="noStrike">
              <a:solidFill>
                <a:srgbClr val="000000"/>
              </a:solidFill>
              <a:latin typeface="Courier New"/>
              <a:ea typeface="Courier New"/>
              <a:cs typeface="Courier New"/>
            </a:rPr>
            <a:t>MUD (YOMATA). . 2</a:t>
          </a:r>
        </a:p>
        <a:p>
          <a:pPr algn="l" rtl="0">
            <a:defRPr sz="1000"/>
          </a:pPr>
          <a:r>
            <a:rPr lang="en-US" sz="800" b="0" i="0" strike="noStrike">
              <a:solidFill>
                <a:srgbClr val="000000"/>
              </a:solidFill>
              <a:latin typeface="Courier New"/>
              <a:ea typeface="Courier New"/>
              <a:cs typeface="Courier New"/>
            </a:rPr>
            <a:t>COMPACTED EARTH</a:t>
          </a:r>
        </a:p>
        <a:p>
          <a:pPr algn="l" rtl="0">
            <a:defRPr sz="1000"/>
          </a:pPr>
          <a:r>
            <a:rPr lang="en-US" sz="800" b="0" i="0" strike="noStrike">
              <a:solidFill>
                <a:srgbClr val="000000"/>
              </a:solidFill>
              <a:latin typeface="Courier New"/>
              <a:ea typeface="Courier New"/>
              <a:cs typeface="Courier New"/>
            </a:rPr>
            <a:t>  (YAMDINDO). . 3</a:t>
          </a:r>
        </a:p>
        <a:p>
          <a:pPr algn="l" rtl="0">
            <a:defRPr sz="1000"/>
          </a:pPr>
          <a:r>
            <a:rPr lang="en-US" sz="800" b="0" i="0" strike="noStrike">
              <a:solidFill>
                <a:srgbClr val="000000"/>
              </a:solidFill>
              <a:latin typeface="Courier New"/>
              <a:ea typeface="Courier New"/>
              <a:cs typeface="Courier New"/>
            </a:rPr>
            <a:t>MUD BRICK</a:t>
          </a:r>
        </a:p>
        <a:p>
          <a:pPr algn="l" rtl="0">
            <a:defRPr sz="1000"/>
          </a:pPr>
          <a:r>
            <a:rPr lang="en-US" sz="800" b="0" i="0" strike="noStrike">
              <a:solidFill>
                <a:srgbClr val="000000"/>
              </a:solidFill>
              <a:latin typeface="Courier New"/>
              <a:ea typeface="Courier New"/>
              <a:cs typeface="Courier New"/>
            </a:rPr>
            <a:t>  (UNFIRED) . . 4</a:t>
          </a:r>
        </a:p>
        <a:p>
          <a:pPr algn="l" rtl="0">
            <a:defRPr sz="1000"/>
          </a:pPr>
          <a:r>
            <a:rPr lang="en-US" sz="800" b="0" i="0" strike="noStrike">
              <a:solidFill>
                <a:srgbClr val="000000"/>
              </a:solidFill>
              <a:latin typeface="Courier New"/>
              <a:ea typeface="Courier New"/>
              <a:cs typeface="Courier New"/>
            </a:rPr>
            <a:t>BURNT BRICKS. . 5</a:t>
          </a:r>
        </a:p>
        <a:p>
          <a:pPr algn="l" rtl="0">
            <a:defRPr sz="1000"/>
          </a:pPr>
          <a:r>
            <a:rPr lang="en-US" sz="800" b="0" i="0" strike="noStrike">
              <a:solidFill>
                <a:srgbClr val="000000"/>
              </a:solidFill>
              <a:latin typeface="Courier New"/>
              <a:ea typeface="Courier New"/>
              <a:cs typeface="Courier New"/>
            </a:rPr>
            <a:t>CONCRETE. . . . 6</a:t>
          </a:r>
        </a:p>
        <a:p>
          <a:pPr algn="l" rtl="0">
            <a:defRPr sz="1000"/>
          </a:pPr>
          <a:r>
            <a:rPr lang="en-US" sz="800" b="0" i="0" strike="noStrike">
              <a:solidFill>
                <a:srgbClr val="000000"/>
              </a:solidFill>
              <a:latin typeface="Courier New"/>
              <a:ea typeface="Courier New"/>
              <a:cs typeface="Courier New"/>
            </a:rPr>
            <a:t>WOOD. . . . . . 7</a:t>
          </a:r>
        </a:p>
        <a:p>
          <a:pPr algn="l" rtl="0">
            <a:defRPr sz="1000"/>
          </a:pPr>
          <a:r>
            <a:rPr lang="en-US" sz="800" b="0" i="0" strike="noStrike">
              <a:solidFill>
                <a:srgbClr val="000000"/>
              </a:solidFill>
              <a:latin typeface="Courier New"/>
              <a:ea typeface="Courier New"/>
              <a:cs typeface="Courier New"/>
            </a:rPr>
            <a:t>IRON SHEETS . . 8</a:t>
          </a:r>
        </a:p>
      </xdr:txBody>
    </xdr:sp>
    <xdr:clientData/>
  </xdr:twoCellAnchor>
  <xdr:twoCellAnchor>
    <xdr:from>
      <xdr:col>7</xdr:col>
      <xdr:colOff>79375</xdr:colOff>
      <xdr:row>63</xdr:row>
      <xdr:rowOff>0</xdr:rowOff>
    </xdr:from>
    <xdr:to>
      <xdr:col>9</xdr:col>
      <xdr:colOff>422275</xdr:colOff>
      <xdr:row>63</xdr:row>
      <xdr:rowOff>0</xdr:rowOff>
    </xdr:to>
    <xdr:sp macro="" textlink="">
      <xdr:nvSpPr>
        <xdr:cNvPr id="4" name="Text Box 4">
          <a:extLst>
            <a:ext uri="{FF2B5EF4-FFF2-40B4-BE49-F238E27FC236}">
              <a16:creationId xmlns:a16="http://schemas.microsoft.com/office/drawing/2014/main" id="{8850110E-1993-4B18-8089-19B3C5F52FF8}"/>
            </a:ext>
          </a:extLst>
        </xdr:cNvPr>
        <xdr:cNvSpPr txBox="1">
          <a:spLocks noChangeArrowheads="1"/>
        </xdr:cNvSpPr>
      </xdr:nvSpPr>
      <xdr:spPr bwMode="auto">
        <a:xfrm>
          <a:off x="2951162" y="13535025"/>
          <a:ext cx="11430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1</a:t>
          </a:r>
        </a:p>
        <a:p>
          <a:pPr algn="l" rtl="0">
            <a:defRPr sz="1000"/>
          </a:pPr>
          <a:r>
            <a:rPr lang="en-US" sz="800" b="0" i="0" strike="noStrike">
              <a:solidFill>
                <a:srgbClr val="000000"/>
              </a:solidFill>
              <a:latin typeface="Courier New"/>
              <a:ea typeface="Courier New"/>
              <a:cs typeface="Courier New"/>
            </a:rPr>
            <a:t>IRON SHEETS. . 2</a:t>
          </a:r>
        </a:p>
        <a:p>
          <a:pPr algn="l" rtl="0">
            <a:defRPr sz="1000"/>
          </a:pPr>
          <a:r>
            <a:rPr lang="en-US" sz="800" b="0" i="0" strike="noStrike">
              <a:solidFill>
                <a:srgbClr val="000000"/>
              </a:solidFill>
              <a:latin typeface="Courier New"/>
              <a:ea typeface="Courier New"/>
              <a:cs typeface="Courier New"/>
            </a:rPr>
            <a:t>CLAY TILES . . 3</a:t>
          </a:r>
        </a:p>
        <a:p>
          <a:pPr algn="l" rtl="0">
            <a:defRPr sz="1000"/>
          </a:pPr>
          <a:r>
            <a:rPr lang="en-US" sz="800" b="0" i="0" strike="noStrike">
              <a:solidFill>
                <a:srgbClr val="000000"/>
              </a:solidFill>
              <a:latin typeface="Courier New"/>
              <a:ea typeface="Courier New"/>
              <a:cs typeface="Courier New"/>
            </a:rPr>
            <a:t>CONCRETE . . . 4</a:t>
          </a:r>
        </a:p>
        <a:p>
          <a:pPr algn="l" rtl="0">
            <a:defRPr sz="1000"/>
          </a:pPr>
          <a:r>
            <a:rPr lang="en-US" sz="800" b="0" i="0" strike="noStrike">
              <a:solidFill>
                <a:srgbClr val="000000"/>
              </a:solidFill>
              <a:latin typeface="Courier New"/>
              <a:ea typeface="Courier New"/>
              <a:cs typeface="Courier New"/>
            </a:rPr>
            <a:t>PLASTIC</a:t>
          </a:r>
        </a:p>
        <a:p>
          <a:pPr algn="l" rtl="0">
            <a:defRPr sz="1000"/>
          </a:pPr>
          <a:r>
            <a:rPr lang="en-US" sz="800" b="0" i="0" strike="noStrike">
              <a:solidFill>
                <a:srgbClr val="000000"/>
              </a:solidFill>
              <a:latin typeface="Courier New"/>
              <a:ea typeface="Courier New"/>
              <a:cs typeface="Courier New"/>
            </a:rPr>
            <a:t>  SHEETING . . 5</a:t>
          </a:r>
        </a:p>
        <a:p>
          <a:pPr algn="l" rtl="0">
            <a:defRPr sz="1000"/>
          </a:pPr>
          <a:endParaRPr lang="en-US" sz="800" b="0" i="0" strike="noStrike">
            <a:solidFill>
              <a:srgbClr val="000000"/>
            </a:solidFill>
            <a:latin typeface="Courier New"/>
            <a:ea typeface="Courier New"/>
            <a:cs typeface="Courier New"/>
          </a:endParaRPr>
        </a:p>
      </xdr:txBody>
    </xdr:sp>
    <xdr:clientData/>
  </xdr:twoCellAnchor>
  <xdr:twoCellAnchor>
    <xdr:from>
      <xdr:col>0</xdr:col>
      <xdr:colOff>9525</xdr:colOff>
      <xdr:row>63</xdr:row>
      <xdr:rowOff>0</xdr:rowOff>
    </xdr:from>
    <xdr:to>
      <xdr:col>4</xdr:col>
      <xdr:colOff>9525</xdr:colOff>
      <xdr:row>63</xdr:row>
      <xdr:rowOff>0</xdr:rowOff>
    </xdr:to>
    <xdr:sp macro="" textlink="">
      <xdr:nvSpPr>
        <xdr:cNvPr id="5" name="Text Box 6">
          <a:extLst>
            <a:ext uri="{FF2B5EF4-FFF2-40B4-BE49-F238E27FC236}">
              <a16:creationId xmlns:a16="http://schemas.microsoft.com/office/drawing/2014/main" id="{D62458D8-9BB1-475A-A954-192139C15053}"/>
            </a:ext>
          </a:extLst>
        </xdr:cNvPr>
        <xdr:cNvSpPr txBox="1">
          <a:spLocks noChangeArrowheads="1"/>
        </xdr:cNvSpPr>
      </xdr:nvSpPr>
      <xdr:spPr bwMode="auto">
        <a:xfrm>
          <a:off x="9525" y="13535025"/>
          <a:ext cx="16383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CHEWA. . 1   TONGA. .10</a:t>
          </a:r>
        </a:p>
        <a:p>
          <a:pPr algn="l" rtl="0">
            <a:defRPr sz="1000"/>
          </a:pPr>
          <a:r>
            <a:rPr lang="en-US" sz="800" b="0" i="0" strike="noStrike">
              <a:solidFill>
                <a:srgbClr val="000000"/>
              </a:solidFill>
              <a:latin typeface="Courier New"/>
              <a:ea typeface="Courier New"/>
              <a:cs typeface="Courier New"/>
            </a:rPr>
            <a:t>NYANJA . 2   LAMBYA .11</a:t>
          </a:r>
        </a:p>
        <a:p>
          <a:pPr algn="l" rtl="0">
            <a:defRPr sz="1000"/>
          </a:pPr>
          <a:r>
            <a:rPr lang="en-US" sz="800" b="0" i="0" strike="noStrike">
              <a:solidFill>
                <a:srgbClr val="000000"/>
              </a:solidFill>
              <a:latin typeface="Courier New"/>
              <a:ea typeface="Courier New"/>
              <a:cs typeface="Courier New"/>
            </a:rPr>
            <a:t>YAO. . . 3   SENGA. .12</a:t>
          </a:r>
        </a:p>
        <a:p>
          <a:pPr algn="l" rtl="0">
            <a:defRPr sz="1000"/>
          </a:pPr>
          <a:r>
            <a:rPr lang="en-US" sz="800" b="0" i="0" strike="noStrike">
              <a:solidFill>
                <a:srgbClr val="000000"/>
              </a:solidFill>
              <a:latin typeface="Courier New"/>
              <a:ea typeface="Courier New"/>
              <a:cs typeface="Courier New"/>
            </a:rPr>
            <a:t>TUMBUKA. 4   SUKWA. .13</a:t>
          </a:r>
        </a:p>
        <a:p>
          <a:pPr algn="l" rtl="0">
            <a:defRPr sz="1000"/>
          </a:pPr>
          <a:r>
            <a:rPr lang="en-US" sz="800" b="0" i="0" strike="noStrike">
              <a:solidFill>
                <a:srgbClr val="000000"/>
              </a:solidFill>
              <a:latin typeface="Courier New"/>
              <a:ea typeface="Courier New"/>
              <a:cs typeface="Courier New"/>
            </a:rPr>
            <a:t>LOMWE. . 5   ENGLISH.14</a:t>
          </a:r>
        </a:p>
        <a:p>
          <a:pPr algn="l" rtl="0">
            <a:defRPr sz="1000"/>
          </a:pPr>
          <a:r>
            <a:rPr lang="en-US" sz="800" b="0" i="0" strike="noStrike">
              <a:solidFill>
                <a:srgbClr val="000000"/>
              </a:solidFill>
              <a:latin typeface="Courier New"/>
              <a:ea typeface="Courier New"/>
              <a:cs typeface="Courier New"/>
            </a:rPr>
            <a:t>NKHONDE. 6   OTHER. .15</a:t>
          </a:r>
        </a:p>
        <a:p>
          <a:pPr algn="l" rtl="0">
            <a:defRPr sz="1000"/>
          </a:pPr>
          <a:r>
            <a:rPr lang="en-US" sz="800" b="0" i="0" strike="noStrike">
              <a:solidFill>
                <a:srgbClr val="000000"/>
              </a:solidFill>
              <a:latin typeface="Courier New"/>
              <a:ea typeface="Courier New"/>
              <a:cs typeface="Courier New"/>
            </a:rPr>
            <a:t>NGONI. . 7   </a:t>
          </a:r>
        </a:p>
        <a:p>
          <a:pPr algn="l" rtl="0">
            <a:defRPr sz="1000"/>
          </a:pPr>
          <a:r>
            <a:rPr lang="en-US" sz="800" b="0" i="0" strike="noStrike">
              <a:solidFill>
                <a:srgbClr val="000000"/>
              </a:solidFill>
              <a:latin typeface="Courier New"/>
              <a:ea typeface="Courier New"/>
              <a:cs typeface="Courier New"/>
            </a:rPr>
            <a:t>SENA . . 8   </a:t>
          </a:r>
        </a:p>
        <a:p>
          <a:pPr algn="l" rtl="0">
            <a:defRPr sz="1000"/>
          </a:pPr>
          <a:r>
            <a:rPr lang="en-US" sz="800" b="0" i="0" strike="noStrike">
              <a:solidFill>
                <a:srgbClr val="000000"/>
              </a:solidFill>
              <a:latin typeface="Courier New"/>
              <a:ea typeface="Courier New"/>
              <a:cs typeface="Courier New"/>
            </a:rPr>
            <a:t>NYAKYUSA 9   </a:t>
          </a:r>
        </a:p>
      </xdr:txBody>
    </xdr:sp>
    <xdr:clientData/>
  </xdr:twoCellAnchor>
  <xdr:twoCellAnchor>
    <xdr:from>
      <xdr:col>3</xdr:col>
      <xdr:colOff>9525</xdr:colOff>
      <xdr:row>63</xdr:row>
      <xdr:rowOff>0</xdr:rowOff>
    </xdr:from>
    <xdr:to>
      <xdr:col>6</xdr:col>
      <xdr:colOff>0</xdr:colOff>
      <xdr:row>63</xdr:row>
      <xdr:rowOff>0</xdr:rowOff>
    </xdr:to>
    <xdr:sp macro="" textlink="">
      <xdr:nvSpPr>
        <xdr:cNvPr id="6" name="Text Box 7">
          <a:extLst>
            <a:ext uri="{FF2B5EF4-FFF2-40B4-BE49-F238E27FC236}">
              <a16:creationId xmlns:a16="http://schemas.microsoft.com/office/drawing/2014/main" id="{6494B9C8-FB19-41FA-829A-9456BB1BA9B9}"/>
            </a:ext>
          </a:extLst>
        </xdr:cNvPr>
        <xdr:cNvSpPr txBox="1">
          <a:spLocks noChangeArrowheads="1"/>
        </xdr:cNvSpPr>
      </xdr:nvSpPr>
      <xdr:spPr bwMode="auto">
        <a:xfrm>
          <a:off x="1238250" y="13535025"/>
          <a:ext cx="12192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NONE . . . . . . 1</a:t>
          </a:r>
        </a:p>
        <a:p>
          <a:pPr algn="l" rtl="0">
            <a:defRPr sz="1000"/>
          </a:pPr>
          <a:r>
            <a:rPr lang="en-US" sz="800" b="0" i="0" strike="noStrike">
              <a:solidFill>
                <a:srgbClr val="000000"/>
              </a:solidFill>
              <a:latin typeface="Courier New"/>
              <a:ea typeface="Courier New"/>
              <a:cs typeface="Courier New"/>
            </a:rPr>
            <a:t>TRADITIONAL  . . 2</a:t>
          </a:r>
        </a:p>
        <a:p>
          <a:pPr algn="l" rtl="0">
            <a:defRPr sz="1000"/>
          </a:pPr>
          <a:r>
            <a:rPr lang="en-US" sz="800" b="0" i="0" strike="noStrike">
              <a:solidFill>
                <a:srgbClr val="000000"/>
              </a:solidFill>
              <a:latin typeface="Courier New"/>
              <a:ea typeface="Courier New"/>
              <a:cs typeface="Courier New"/>
            </a:rPr>
            <a:t>ISLAM. . . . . . 3</a:t>
          </a:r>
        </a:p>
        <a:p>
          <a:pPr algn="l" rtl="0">
            <a:defRPr sz="1000"/>
          </a:pPr>
          <a:r>
            <a:rPr lang="en-US" sz="800" b="0" i="0" strike="noStrike">
              <a:solidFill>
                <a:srgbClr val="000000"/>
              </a:solidFill>
              <a:latin typeface="Courier New"/>
              <a:ea typeface="Courier New"/>
              <a:cs typeface="Courier New"/>
            </a:rPr>
            <a:t>CATHOLIC . . . . 4</a:t>
          </a:r>
        </a:p>
        <a:p>
          <a:pPr algn="l" rtl="0">
            <a:defRPr sz="1000"/>
          </a:pPr>
          <a:r>
            <a:rPr lang="en-US" sz="800" b="0" i="0" strike="noStrike">
              <a:solidFill>
                <a:srgbClr val="000000"/>
              </a:solidFill>
              <a:latin typeface="Courier New"/>
              <a:ea typeface="Courier New"/>
              <a:cs typeface="Courier New"/>
            </a:rPr>
            <a:t>CCAP . . . . . . 5</a:t>
          </a:r>
        </a:p>
        <a:p>
          <a:pPr algn="l" rtl="0">
            <a:defRPr sz="1000"/>
          </a:pPr>
          <a:r>
            <a:rPr lang="en-US" sz="800" b="0" i="0" strike="noStrike">
              <a:solidFill>
                <a:srgbClr val="000000"/>
              </a:solidFill>
              <a:latin typeface="Courier New"/>
              <a:ea typeface="Courier New"/>
              <a:cs typeface="Courier New"/>
            </a:rPr>
            <a:t>ANGLICAN . . . . 6</a:t>
          </a:r>
        </a:p>
        <a:p>
          <a:pPr algn="l" rtl="0">
            <a:defRPr sz="1000"/>
          </a:pPr>
          <a:r>
            <a:rPr lang="en-US" sz="800" b="0" i="0" strike="noStrike">
              <a:solidFill>
                <a:srgbClr val="000000"/>
              </a:solidFill>
              <a:latin typeface="Courier New"/>
              <a:ea typeface="Courier New"/>
              <a:cs typeface="Courier New"/>
            </a:rPr>
            <a:t>SEVENTH DAY. . . 7</a:t>
          </a:r>
        </a:p>
        <a:p>
          <a:pPr algn="l" rtl="0">
            <a:defRPr sz="1000"/>
          </a:pPr>
          <a:r>
            <a:rPr lang="en-US" sz="800" b="0" i="0" strike="noStrike">
              <a:solidFill>
                <a:srgbClr val="000000"/>
              </a:solidFill>
              <a:latin typeface="Courier New"/>
              <a:ea typeface="Courier New"/>
              <a:cs typeface="Courier New"/>
            </a:rPr>
            <a:t>OTHER CHRISTIAN. 8</a:t>
          </a:r>
        </a:p>
        <a:p>
          <a:pPr algn="l" rtl="0">
            <a:defRPr sz="1000"/>
          </a:pPr>
          <a:r>
            <a:rPr lang="en-US" sz="800" b="0" i="0" strike="noStrike">
              <a:solidFill>
                <a:srgbClr val="000000"/>
              </a:solidFill>
              <a:latin typeface="Courier New"/>
              <a:ea typeface="Courier New"/>
              <a:cs typeface="Courier New"/>
            </a:rPr>
            <a:t>OTHER RELIGION . 9</a:t>
          </a:r>
        </a:p>
      </xdr:txBody>
    </xdr:sp>
    <xdr:clientData/>
  </xdr:twoCellAnchor>
  <xdr:twoCellAnchor>
    <xdr:from>
      <xdr:col>4</xdr:col>
      <xdr:colOff>9525</xdr:colOff>
      <xdr:row>63</xdr:row>
      <xdr:rowOff>0</xdr:rowOff>
    </xdr:from>
    <xdr:to>
      <xdr:col>7</xdr:col>
      <xdr:colOff>9525</xdr:colOff>
      <xdr:row>63</xdr:row>
      <xdr:rowOff>0</xdr:rowOff>
    </xdr:to>
    <xdr:sp macro="" textlink="">
      <xdr:nvSpPr>
        <xdr:cNvPr id="7" name="Text Box 8">
          <a:extLst>
            <a:ext uri="{FF2B5EF4-FFF2-40B4-BE49-F238E27FC236}">
              <a16:creationId xmlns:a16="http://schemas.microsoft.com/office/drawing/2014/main" id="{0E514943-9CCA-4298-8E74-93ECF5BA15C8}"/>
            </a:ext>
          </a:extLst>
        </xdr:cNvPr>
        <xdr:cNvSpPr txBox="1">
          <a:spLocks noChangeArrowheads="1"/>
        </xdr:cNvSpPr>
      </xdr:nvSpPr>
      <xdr:spPr bwMode="auto">
        <a:xfrm>
          <a:off x="1647825" y="13535025"/>
          <a:ext cx="122872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1" i="1" strike="noStrike">
              <a:solidFill>
                <a:srgbClr val="000000"/>
              </a:solidFill>
              <a:latin typeface="Courier New"/>
              <a:ea typeface="Courier New"/>
              <a:cs typeface="Courier New"/>
            </a:rPr>
            <a:t>To be compiled.</a:t>
          </a:r>
          <a:endParaRPr lang="en-US" sz="800" b="1" i="0" strike="noStrike">
            <a:solidFill>
              <a:srgbClr val="000000"/>
            </a:solidFill>
            <a:latin typeface="Courier New"/>
            <a:ea typeface="Courier New"/>
            <a:cs typeface="Courier New"/>
          </a:endParaRPr>
        </a:p>
        <a:p>
          <a:pPr algn="l" rtl="0">
            <a:defRPr sz="1000"/>
          </a:pPr>
          <a:endParaRPr lang="en-US" sz="800" b="1" i="0" strike="noStrike">
            <a:solidFill>
              <a:srgbClr val="000000"/>
            </a:solidFill>
            <a:latin typeface="Courier New"/>
            <a:ea typeface="Courier New"/>
            <a:cs typeface="Courier New"/>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56833</xdr:colOff>
      <xdr:row>12</xdr:row>
      <xdr:rowOff>359726</xdr:rowOff>
    </xdr:from>
    <xdr:to>
      <xdr:col>9</xdr:col>
      <xdr:colOff>914401</xdr:colOff>
      <xdr:row>12</xdr:row>
      <xdr:rowOff>1017270</xdr:rowOff>
    </xdr:to>
    <xdr:sp macro="" textlink="" fLocksText="0">
      <xdr:nvSpPr>
        <xdr:cNvPr id="2" name="TextBox 1">
          <a:extLst>
            <a:ext uri="{FF2B5EF4-FFF2-40B4-BE49-F238E27FC236}">
              <a16:creationId xmlns:a16="http://schemas.microsoft.com/office/drawing/2014/main" id="{402C316F-C6CB-41FB-90AA-AA1C56B14EEB}"/>
            </a:ext>
          </a:extLst>
        </xdr:cNvPr>
        <xdr:cNvSpPr>
          <a:spLocks noChangeArrowheads="1"/>
        </xdr:cNvSpPr>
      </xdr:nvSpPr>
      <xdr:spPr bwMode="auto">
        <a:xfrm>
          <a:off x="10877233" y="2950526"/>
          <a:ext cx="857568" cy="657544"/>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r>
            <a:rPr lang="en-US" sz="800" b="1" i="0" u="none" strike="noStrike" baseline="0">
              <a:solidFill>
                <a:schemeClr val="tx1"/>
              </a:solidFill>
              <a:latin typeface="Courier New" panose="02070309020205020404" pitchFamily="49" charset="0"/>
              <a:cs typeface="Courier New" panose="02070309020205020404" pitchFamily="49" charset="0"/>
            </a:rPr>
            <a:t>&gt;&gt; Q5</a:t>
          </a:r>
        </a:p>
      </xdr:txBody>
    </xdr:sp>
    <xdr:clientData/>
  </xdr:twoCellAnchor>
  <xdr:twoCellAnchor>
    <xdr:from>
      <xdr:col>5</xdr:col>
      <xdr:colOff>981075</xdr:colOff>
      <xdr:row>6</xdr:row>
      <xdr:rowOff>142875</xdr:rowOff>
    </xdr:from>
    <xdr:to>
      <xdr:col>6</xdr:col>
      <xdr:colOff>828674</xdr:colOff>
      <xdr:row>9</xdr:row>
      <xdr:rowOff>19897</xdr:rowOff>
    </xdr:to>
    <xdr:sp macro="" textlink="" fLocksText="0">
      <xdr:nvSpPr>
        <xdr:cNvPr id="8" name="TextBox 1">
          <a:extLst>
            <a:ext uri="{FF2B5EF4-FFF2-40B4-BE49-F238E27FC236}">
              <a16:creationId xmlns:a16="http://schemas.microsoft.com/office/drawing/2014/main" id="{4A51F4A0-DF4D-44A7-B9CF-F9D06C28EB72}"/>
            </a:ext>
          </a:extLst>
        </xdr:cNvPr>
        <xdr:cNvSpPr>
          <a:spLocks noChangeArrowheads="1"/>
        </xdr:cNvSpPr>
      </xdr:nvSpPr>
      <xdr:spPr bwMode="auto">
        <a:xfrm>
          <a:off x="7486650" y="1647825"/>
          <a:ext cx="876299" cy="419947"/>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a:t>
          </a:r>
          <a:endParaRPr lang="en-US" sz="105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11</xdr:col>
      <xdr:colOff>57150</xdr:colOff>
      <xdr:row>12</xdr:row>
      <xdr:rowOff>716279</xdr:rowOff>
    </xdr:from>
    <xdr:to>
      <xdr:col>11</xdr:col>
      <xdr:colOff>963929</xdr:colOff>
      <xdr:row>12</xdr:row>
      <xdr:rowOff>1369694</xdr:rowOff>
    </xdr:to>
    <xdr:sp macro="" textlink="" fLocksText="0">
      <xdr:nvSpPr>
        <xdr:cNvPr id="9" name="TextBox 1">
          <a:extLst>
            <a:ext uri="{FF2B5EF4-FFF2-40B4-BE49-F238E27FC236}">
              <a16:creationId xmlns:a16="http://schemas.microsoft.com/office/drawing/2014/main" id="{790479F5-C2BC-4D48-8605-804B4DC4A234}"/>
            </a:ext>
          </a:extLst>
        </xdr:cNvPr>
        <xdr:cNvSpPr>
          <a:spLocks noChangeArrowheads="1"/>
        </xdr:cNvSpPr>
      </xdr:nvSpPr>
      <xdr:spPr bwMode="auto">
        <a:xfrm>
          <a:off x="12849225" y="3307079"/>
          <a:ext cx="906779" cy="653415"/>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a:t>
          </a:r>
          <a:r>
            <a:rPr lang="en-US" sz="800" b="1" i="0" u="none" strike="noStrike" baseline="0">
              <a:solidFill>
                <a:schemeClr val="tx1"/>
              </a:solidFill>
              <a:latin typeface="Courier New" panose="02070309020205020404" pitchFamily="49" charset="0"/>
              <a:cs typeface="Courier New" panose="02070309020205020404" pitchFamily="49" charset="0"/>
            </a:rPr>
            <a:t> &gt;&gt; Q8</a:t>
          </a:r>
        </a:p>
      </xdr:txBody>
    </xdr:sp>
    <xdr:clientData/>
  </xdr:twoCellAnchor>
  <xdr:twoCellAnchor>
    <xdr:from>
      <xdr:col>14</xdr:col>
      <xdr:colOff>180975</xdr:colOff>
      <xdr:row>12</xdr:row>
      <xdr:rowOff>483869</xdr:rowOff>
    </xdr:from>
    <xdr:to>
      <xdr:col>14</xdr:col>
      <xdr:colOff>982980</xdr:colOff>
      <xdr:row>12</xdr:row>
      <xdr:rowOff>1142046</xdr:rowOff>
    </xdr:to>
    <xdr:sp macro="" textlink="" fLocksText="0">
      <xdr:nvSpPr>
        <xdr:cNvPr id="10" name="TextBox 1">
          <a:extLst>
            <a:ext uri="{FF2B5EF4-FFF2-40B4-BE49-F238E27FC236}">
              <a16:creationId xmlns:a16="http://schemas.microsoft.com/office/drawing/2014/main" id="{104B5D32-1F5D-4075-A0D3-B8E444B4A53B}"/>
            </a:ext>
          </a:extLst>
        </xdr:cNvPr>
        <xdr:cNvSpPr>
          <a:spLocks noChangeArrowheads="1"/>
        </xdr:cNvSpPr>
      </xdr:nvSpPr>
      <xdr:spPr bwMode="auto">
        <a:xfrm>
          <a:off x="17173575" y="3074669"/>
          <a:ext cx="802005" cy="658177"/>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a:t>
          </a:r>
          <a:r>
            <a:rPr lang="en-US" sz="800" b="1" i="0" u="none" strike="noStrike" baseline="0">
              <a:solidFill>
                <a:schemeClr val="tx1"/>
              </a:solidFill>
              <a:latin typeface="Courier New" panose="02070309020205020404" pitchFamily="49" charset="0"/>
              <a:cs typeface="Courier New" panose="02070309020205020404" pitchFamily="49" charset="0"/>
            </a:rPr>
            <a:t> &gt;&gt; NEXT SECTION</a:t>
          </a:r>
        </a:p>
      </xdr:txBody>
    </xdr:sp>
    <xdr:clientData/>
  </xdr:twoCellAnchor>
  <xdr:twoCellAnchor>
    <xdr:from>
      <xdr:col>12</xdr:col>
      <xdr:colOff>40002</xdr:colOff>
      <xdr:row>10</xdr:row>
      <xdr:rowOff>29527</xdr:rowOff>
    </xdr:from>
    <xdr:to>
      <xdr:col>12</xdr:col>
      <xdr:colOff>2171700</xdr:colOff>
      <xdr:row>12</xdr:row>
      <xdr:rowOff>953637</xdr:rowOff>
    </xdr:to>
    <xdr:sp macro="" textlink="">
      <xdr:nvSpPr>
        <xdr:cNvPr id="11" name="Text 32">
          <a:extLst>
            <a:ext uri="{FF2B5EF4-FFF2-40B4-BE49-F238E27FC236}">
              <a16:creationId xmlns:a16="http://schemas.microsoft.com/office/drawing/2014/main" id="{76816FA2-F96B-4969-9984-3F9CD9D8B4F0}"/>
            </a:ext>
            <a:ext uri="{147F2762-F138-4A5C-976F-8EAC2B608ADB}">
              <a16:predDERef xmlns:a16="http://schemas.microsoft.com/office/drawing/2014/main" pred="{B9312317-CE47-471F-A6BC-F79C9A501FE0}"/>
            </a:ext>
          </a:extLst>
        </xdr:cNvPr>
        <xdr:cNvSpPr txBox="1">
          <a:spLocks noChangeArrowheads="1"/>
        </xdr:cNvSpPr>
      </xdr:nvSpPr>
      <xdr:spPr bwMode="auto">
        <a:xfrm>
          <a:off x="13517877" y="2591752"/>
          <a:ext cx="2131698" cy="1286060"/>
        </a:xfrm>
        <a:prstGeom prst="rect">
          <a:avLst/>
        </a:prstGeom>
        <a:noFill/>
        <a:ln w="1">
          <a:noFill/>
          <a:miter lim="800000"/>
          <a:headEnd/>
          <a:tailEnd/>
        </a:ln>
      </xdr:spPr>
      <xdr:txBody>
        <a:bodyPr vertOverflow="clip" wrap="square" lIns="27432" tIns="0" rIns="0" bIns="18288" anchor="t" anchorCtr="0" upright="1"/>
        <a:lstStyle/>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From the capital city......1 </a:t>
          </a:r>
          <a:r>
            <a:rPr lang="en-GB" sz="800" b="1" baseline="0">
              <a:solidFill>
                <a:schemeClr val="tx1"/>
              </a:solidFill>
              <a:effectLst/>
              <a:latin typeface="Courier New" panose="02070309020205020404" pitchFamily="49" charset="0"/>
              <a:ea typeface="+mn-ea"/>
              <a:cs typeface="Courier New" panose="02070309020205020404" pitchFamily="49" charset="0"/>
            </a:rPr>
            <a:t>&gt;&gt; Q8</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From a town/city (other </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than capital city).........2 </a:t>
          </a:r>
          <a:r>
            <a:rPr lang="en-GB" sz="800" b="1" baseline="0">
              <a:solidFill>
                <a:schemeClr val="tx1"/>
              </a:solidFill>
              <a:effectLst/>
              <a:latin typeface="Courier New" panose="02070309020205020404" pitchFamily="49" charset="0"/>
              <a:ea typeface="+mn-ea"/>
              <a:cs typeface="Courier New" panose="02070309020205020404" pitchFamily="49" charset="0"/>
            </a:rPr>
            <a:t>&gt;&gt; Q8</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From a village.............3</a:t>
          </a:r>
          <a:r>
            <a:rPr lang="en-GB" sz="800" b="1" baseline="0">
              <a:solidFill>
                <a:schemeClr val="tx1"/>
              </a:solidFill>
              <a:effectLst/>
              <a:latin typeface="Courier New" panose="02070309020205020404" pitchFamily="49" charset="0"/>
              <a:ea typeface="+mn-ea"/>
              <a:cs typeface="Courier New" panose="02070309020205020404" pitchFamily="49" charset="0"/>
            </a:rPr>
            <a:t> &gt;&gt; Q8</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From another country.......4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800" b="1"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xdr:txBody>
    </xdr:sp>
    <xdr:clientData/>
  </xdr:twoCellAnchor>
  <xdr:twoCellAnchor>
    <xdr:from>
      <xdr:col>13</xdr:col>
      <xdr:colOff>76479</xdr:colOff>
      <xdr:row>9</xdr:row>
      <xdr:rowOff>32384</xdr:rowOff>
    </xdr:from>
    <xdr:to>
      <xdr:col>13</xdr:col>
      <xdr:colOff>931936</xdr:colOff>
      <xdr:row>12</xdr:row>
      <xdr:rowOff>24764</xdr:rowOff>
    </xdr:to>
    <xdr:sp macro="" textlink="">
      <xdr:nvSpPr>
        <xdr:cNvPr id="12" name="Text 60">
          <a:extLst>
            <a:ext uri="{FF2B5EF4-FFF2-40B4-BE49-F238E27FC236}">
              <a16:creationId xmlns:a16="http://schemas.microsoft.com/office/drawing/2014/main" id="{1FA5AA96-6B73-42AD-9994-7E575458C689}"/>
            </a:ext>
          </a:extLst>
        </xdr:cNvPr>
        <xdr:cNvSpPr txBox="1">
          <a:spLocks noChangeArrowheads="1"/>
        </xdr:cNvSpPr>
      </xdr:nvSpPr>
      <xdr:spPr bwMode="auto">
        <a:xfrm>
          <a:off x="20581899" y="2607944"/>
          <a:ext cx="855457" cy="632460"/>
        </a:xfrm>
        <a:prstGeom prst="rect">
          <a:avLst/>
        </a:prstGeom>
        <a:noFill/>
        <a:ln w="0">
          <a:noFill/>
          <a:miter lim="800000"/>
          <a:headEnd/>
          <a:tailEnd/>
        </a:ln>
      </xdr:spPr>
      <xdr:txBody>
        <a:bodyPr vertOverflow="clip" wrap="square" lIns="27432" tIns="0" rIns="0" bIns="18288" anchor="ctr" upright="1"/>
        <a:lstStyle/>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[INSERT LIST OF COUNTRIES]</a:t>
          </a:r>
        </a:p>
      </xdr:txBody>
    </xdr:sp>
    <xdr:clientData/>
  </xdr:twoCellAnchor>
  <xdr:twoCellAnchor>
    <xdr:from>
      <xdr:col>16</xdr:col>
      <xdr:colOff>76479</xdr:colOff>
      <xdr:row>9</xdr:row>
      <xdr:rowOff>37146</xdr:rowOff>
    </xdr:from>
    <xdr:to>
      <xdr:col>16</xdr:col>
      <xdr:colOff>723900</xdr:colOff>
      <xdr:row>12</xdr:row>
      <xdr:rowOff>29526</xdr:rowOff>
    </xdr:to>
    <xdr:sp macro="" textlink="">
      <xdr:nvSpPr>
        <xdr:cNvPr id="13" name="Text 60">
          <a:extLst>
            <a:ext uri="{FF2B5EF4-FFF2-40B4-BE49-F238E27FC236}">
              <a16:creationId xmlns:a16="http://schemas.microsoft.com/office/drawing/2014/main" id="{D91CAE98-4140-4F7D-85AF-6D5968D96D88}"/>
            </a:ext>
          </a:extLst>
        </xdr:cNvPr>
        <xdr:cNvSpPr txBox="1">
          <a:spLocks noChangeArrowheads="1"/>
        </xdr:cNvSpPr>
      </xdr:nvSpPr>
      <xdr:spPr bwMode="auto">
        <a:xfrm>
          <a:off x="20240904" y="2085021"/>
          <a:ext cx="647421" cy="535305"/>
        </a:xfrm>
        <a:prstGeom prst="rect">
          <a:avLst/>
        </a:prstGeom>
        <a:noFill/>
        <a:ln w="0">
          <a:noFill/>
          <a:miter lim="800000"/>
          <a:headEnd/>
          <a:tailEnd/>
        </a:ln>
      </xdr:spPr>
      <xdr:txBody>
        <a:bodyPr vertOverflow="clip" wrap="square" lIns="27432" tIns="0" rIns="0" bIns="18288" anchor="ctr" upright="1"/>
        <a:lstStyle/>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[INSERT LIST OF COUNTRIES]</a:t>
          </a:r>
        </a:p>
      </xdr:txBody>
    </xdr:sp>
    <xdr:clientData/>
  </xdr:twoCellAnchor>
  <xdr:twoCellAnchor>
    <xdr:from>
      <xdr:col>15</xdr:col>
      <xdr:colOff>55242</xdr:colOff>
      <xdr:row>9</xdr:row>
      <xdr:rowOff>97154</xdr:rowOff>
    </xdr:from>
    <xdr:to>
      <xdr:col>16</xdr:col>
      <xdr:colOff>105833</xdr:colOff>
      <xdr:row>12</xdr:row>
      <xdr:rowOff>819334</xdr:rowOff>
    </xdr:to>
    <xdr:sp macro="" textlink="">
      <xdr:nvSpPr>
        <xdr:cNvPr id="14" name="Text 32">
          <a:extLst>
            <a:ext uri="{FF2B5EF4-FFF2-40B4-BE49-F238E27FC236}">
              <a16:creationId xmlns:a16="http://schemas.microsoft.com/office/drawing/2014/main" id="{5C85B71F-FC99-43F3-A311-0E6A06F64FEC}"/>
            </a:ext>
            <a:ext uri="{147F2762-F138-4A5C-976F-8EAC2B608ADB}">
              <a16:predDERef xmlns:a16="http://schemas.microsoft.com/office/drawing/2014/main" pred="{B9312317-CE47-471F-A6BC-F79C9A501FE0}"/>
            </a:ext>
          </a:extLst>
        </xdr:cNvPr>
        <xdr:cNvSpPr txBox="1">
          <a:spLocks noChangeArrowheads="1"/>
        </xdr:cNvSpPr>
      </xdr:nvSpPr>
      <xdr:spPr bwMode="auto">
        <a:xfrm>
          <a:off x="17941075" y="2510154"/>
          <a:ext cx="2580008" cy="1293680"/>
        </a:xfrm>
        <a:prstGeom prst="rect">
          <a:avLst/>
        </a:prstGeom>
        <a:noFill/>
        <a:ln w="1">
          <a:noFill/>
          <a:miter lim="800000"/>
          <a:headEnd/>
          <a:tailEnd/>
        </a:ln>
      </xdr:spPr>
      <xdr:txBody>
        <a:bodyPr vertOverflow="clip" wrap="square" lIns="27432" tIns="0" rIns="0" bIns="18288" anchor="t" anchorCtr="0" upright="1"/>
        <a:lstStyle/>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To the capital city....1 </a:t>
          </a:r>
          <a:r>
            <a:rPr lang="en-GB" sz="800" b="1" baseline="0">
              <a:solidFill>
                <a:schemeClr val="tx1"/>
              </a:solidFill>
              <a:effectLst/>
              <a:latin typeface="Courier New" panose="02070309020205020404" pitchFamily="49" charset="0"/>
              <a:ea typeface="+mn-ea"/>
              <a:cs typeface="Courier New" panose="02070309020205020404" pitchFamily="49" charset="0"/>
            </a:rPr>
            <a:t>&gt;&gt; NEXT SECTION</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To a town/city other </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than capital city).....2 </a:t>
          </a:r>
          <a:r>
            <a:rPr lang="en-GB" sz="800" b="1" baseline="0">
              <a:solidFill>
                <a:schemeClr val="tx1"/>
              </a:solidFill>
              <a:effectLst/>
              <a:latin typeface="Courier New" panose="02070309020205020404" pitchFamily="49" charset="0"/>
              <a:ea typeface="+mn-ea"/>
              <a:cs typeface="Courier New" panose="02070309020205020404" pitchFamily="49" charset="0"/>
            </a:rPr>
            <a:t>&gt;&gt; NEXT SECTION</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To a village...........3</a:t>
          </a:r>
          <a:r>
            <a:rPr lang="en-GB" sz="800" b="1" baseline="0">
              <a:solidFill>
                <a:schemeClr val="tx1"/>
              </a:solidFill>
              <a:effectLst/>
              <a:latin typeface="Courier New" panose="02070309020205020404" pitchFamily="49" charset="0"/>
              <a:ea typeface="+mn-ea"/>
              <a:cs typeface="Courier New" panose="02070309020205020404" pitchFamily="49" charset="0"/>
            </a:rPr>
            <a:t> &gt;&gt; NEXT SECTION</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To another country.....4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800" b="1"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xdr:txBody>
    </xdr:sp>
    <xdr:clientData/>
  </xdr:twoCellAnchor>
  <xdr:twoCellAnchor>
    <xdr:from>
      <xdr:col>2</xdr:col>
      <xdr:colOff>3259667</xdr:colOff>
      <xdr:row>9</xdr:row>
      <xdr:rowOff>158750</xdr:rowOff>
    </xdr:from>
    <xdr:to>
      <xdr:col>4</xdr:col>
      <xdr:colOff>38100</xdr:colOff>
      <xdr:row>12</xdr:row>
      <xdr:rowOff>254000</xdr:rowOff>
    </xdr:to>
    <xdr:sp macro="" textlink="" fLocksText="0">
      <xdr:nvSpPr>
        <xdr:cNvPr id="3" name="TextBox 1">
          <a:extLst>
            <a:ext uri="{FF2B5EF4-FFF2-40B4-BE49-F238E27FC236}">
              <a16:creationId xmlns:a16="http://schemas.microsoft.com/office/drawing/2014/main" id="{FBF85F7C-FBB9-4E09-9310-452F477ABB0E}"/>
            </a:ext>
          </a:extLst>
        </xdr:cNvPr>
        <xdr:cNvSpPr>
          <a:spLocks noChangeArrowheads="1"/>
        </xdr:cNvSpPr>
      </xdr:nvSpPr>
      <xdr:spPr bwMode="auto">
        <a:xfrm>
          <a:off x="4646084" y="2571750"/>
          <a:ext cx="863599" cy="666750"/>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&gt;&gt; NEXT SHOCK </a:t>
          </a:r>
          <a:endParaRPr lang="en-US" sz="105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4</xdr:col>
      <xdr:colOff>41298</xdr:colOff>
      <xdr:row>25</xdr:row>
      <xdr:rowOff>0</xdr:rowOff>
    </xdr:to>
    <xdr:sp macro="" textlink="">
      <xdr:nvSpPr>
        <xdr:cNvPr id="2" name="Text Box 1">
          <a:extLst>
            <a:ext uri="{FF2B5EF4-FFF2-40B4-BE49-F238E27FC236}">
              <a16:creationId xmlns:a16="http://schemas.microsoft.com/office/drawing/2014/main" id="{AB9274DA-6997-415C-9849-595B9F04EEE5}"/>
            </a:ext>
          </a:extLst>
        </xdr:cNvPr>
        <xdr:cNvSpPr txBox="1">
          <a:spLocks noChangeArrowheads="1"/>
        </xdr:cNvSpPr>
      </xdr:nvSpPr>
      <xdr:spPr bwMode="auto">
        <a:xfrm>
          <a:off x="0" y="7172325"/>
          <a:ext cx="1684360"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SINGLE HOUSE. . . . 1</a:t>
          </a:r>
        </a:p>
        <a:p>
          <a:pPr algn="l" rtl="0">
            <a:defRPr sz="1000"/>
          </a:pPr>
          <a:r>
            <a:rPr lang="en-US" sz="800" b="0" i="0" strike="noStrike">
              <a:solidFill>
                <a:srgbClr val="000000"/>
              </a:solidFill>
              <a:latin typeface="Courier New"/>
              <a:ea typeface="Courier New"/>
              <a:cs typeface="Courier New"/>
            </a:rPr>
            <a:t>COMPOUND OF SEVERAL</a:t>
          </a:r>
        </a:p>
        <a:p>
          <a:pPr algn="l" rtl="0">
            <a:defRPr sz="1000"/>
          </a:pPr>
          <a:r>
            <a:rPr lang="en-US" sz="800" b="0" i="0" strike="noStrike">
              <a:solidFill>
                <a:srgbClr val="000000"/>
              </a:solidFill>
              <a:latin typeface="Courier New"/>
              <a:ea typeface="Courier New"/>
              <a:cs typeface="Courier New"/>
            </a:rPr>
            <a:t>  STRUCTURES. . . . 2</a:t>
          </a:r>
        </a:p>
        <a:p>
          <a:pPr algn="l" rtl="0">
            <a:defRPr sz="1000"/>
          </a:pPr>
          <a:r>
            <a:rPr lang="en-US" sz="800" b="0" i="0" strike="noStrike">
              <a:solidFill>
                <a:srgbClr val="000000"/>
              </a:solidFill>
              <a:latin typeface="Courier New"/>
              <a:ea typeface="Courier New"/>
              <a:cs typeface="Courier New"/>
            </a:rPr>
            <a:t>FLAT. . . . . . . . 3</a:t>
          </a:r>
        </a:p>
        <a:p>
          <a:pPr algn="l" rtl="0">
            <a:defRPr sz="1000"/>
          </a:pPr>
          <a:r>
            <a:rPr lang="en-US" sz="800" b="0" i="0" strike="noStrike">
              <a:solidFill>
                <a:srgbClr val="000000"/>
              </a:solidFill>
              <a:latin typeface="Courier New"/>
              <a:ea typeface="Courier New"/>
              <a:cs typeface="Courier New"/>
            </a:rPr>
            <a:t>ROOM IN LARGER</a:t>
          </a:r>
        </a:p>
        <a:p>
          <a:pPr algn="l" rtl="0">
            <a:defRPr sz="1000"/>
          </a:pPr>
          <a:r>
            <a:rPr lang="en-US" sz="800" b="0" i="0" strike="noStrike">
              <a:solidFill>
                <a:srgbClr val="000000"/>
              </a:solidFill>
              <a:latin typeface="Courier New"/>
              <a:ea typeface="Courier New"/>
              <a:cs typeface="Courier New"/>
            </a:rPr>
            <a:t>  DWELLING. . . . . 4</a:t>
          </a:r>
        </a:p>
        <a:p>
          <a:pPr algn="l" rtl="0">
            <a:defRPr sz="1000"/>
          </a:pPr>
          <a:r>
            <a:rPr lang="en-US" sz="800" b="0" i="0" strike="noStrike">
              <a:solidFill>
                <a:srgbClr val="000000"/>
              </a:solidFill>
              <a:latin typeface="Courier New"/>
              <a:ea typeface="Courier New"/>
              <a:cs typeface="Courier New"/>
            </a:rPr>
            <a:t>IMPROVISED HOUSING. 5</a:t>
          </a:r>
        </a:p>
      </xdr:txBody>
    </xdr:sp>
    <xdr:clientData/>
  </xdr:twoCellAnchor>
  <xdr:twoCellAnchor>
    <xdr:from>
      <xdr:col>6</xdr:col>
      <xdr:colOff>422275</xdr:colOff>
      <xdr:row>25</xdr:row>
      <xdr:rowOff>0</xdr:rowOff>
    </xdr:from>
    <xdr:to>
      <xdr:col>10</xdr:col>
      <xdr:colOff>88984</xdr:colOff>
      <xdr:row>25</xdr:row>
      <xdr:rowOff>0</xdr:rowOff>
    </xdr:to>
    <xdr:sp macro="" textlink="">
      <xdr:nvSpPr>
        <xdr:cNvPr id="3" name="Text Box 2">
          <a:extLst>
            <a:ext uri="{FF2B5EF4-FFF2-40B4-BE49-F238E27FC236}">
              <a16:creationId xmlns:a16="http://schemas.microsoft.com/office/drawing/2014/main" id="{D323DB73-D026-4EF9-BC98-8E22EAC58A40}"/>
            </a:ext>
          </a:extLst>
        </xdr:cNvPr>
        <xdr:cNvSpPr txBox="1">
          <a:spLocks noChangeArrowheads="1"/>
        </xdr:cNvSpPr>
      </xdr:nvSpPr>
      <xdr:spPr bwMode="auto">
        <a:xfrm>
          <a:off x="2865437" y="7172325"/>
          <a:ext cx="1324059"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 1</a:t>
          </a:r>
        </a:p>
        <a:p>
          <a:pPr algn="l" rtl="0">
            <a:defRPr sz="1000"/>
          </a:pPr>
          <a:r>
            <a:rPr lang="en-US" sz="800" b="0" i="0" strike="noStrike">
              <a:solidFill>
                <a:srgbClr val="000000"/>
              </a:solidFill>
              <a:latin typeface="Courier New"/>
              <a:ea typeface="Courier New"/>
              <a:cs typeface="Courier New"/>
            </a:rPr>
            <a:t>MUD (YOMATA). . 2</a:t>
          </a:r>
        </a:p>
        <a:p>
          <a:pPr algn="l" rtl="0">
            <a:defRPr sz="1000"/>
          </a:pPr>
          <a:r>
            <a:rPr lang="en-US" sz="800" b="0" i="0" strike="noStrike">
              <a:solidFill>
                <a:srgbClr val="000000"/>
              </a:solidFill>
              <a:latin typeface="Courier New"/>
              <a:ea typeface="Courier New"/>
              <a:cs typeface="Courier New"/>
            </a:rPr>
            <a:t>COMPACTED EARTH</a:t>
          </a:r>
        </a:p>
        <a:p>
          <a:pPr algn="l" rtl="0">
            <a:defRPr sz="1000"/>
          </a:pPr>
          <a:r>
            <a:rPr lang="en-US" sz="800" b="0" i="0" strike="noStrike">
              <a:solidFill>
                <a:srgbClr val="000000"/>
              </a:solidFill>
              <a:latin typeface="Courier New"/>
              <a:ea typeface="Courier New"/>
              <a:cs typeface="Courier New"/>
            </a:rPr>
            <a:t>  (YAMDINDO). . 3</a:t>
          </a:r>
        </a:p>
        <a:p>
          <a:pPr algn="l" rtl="0">
            <a:defRPr sz="1000"/>
          </a:pPr>
          <a:r>
            <a:rPr lang="en-US" sz="800" b="0" i="0" strike="noStrike">
              <a:solidFill>
                <a:srgbClr val="000000"/>
              </a:solidFill>
              <a:latin typeface="Courier New"/>
              <a:ea typeface="Courier New"/>
              <a:cs typeface="Courier New"/>
            </a:rPr>
            <a:t>MUD BRICK</a:t>
          </a:r>
        </a:p>
        <a:p>
          <a:pPr algn="l" rtl="0">
            <a:defRPr sz="1000"/>
          </a:pPr>
          <a:r>
            <a:rPr lang="en-US" sz="800" b="0" i="0" strike="noStrike">
              <a:solidFill>
                <a:srgbClr val="000000"/>
              </a:solidFill>
              <a:latin typeface="Courier New"/>
              <a:ea typeface="Courier New"/>
              <a:cs typeface="Courier New"/>
            </a:rPr>
            <a:t>  (UNFIRED) . . 4</a:t>
          </a:r>
        </a:p>
        <a:p>
          <a:pPr algn="l" rtl="0">
            <a:defRPr sz="1000"/>
          </a:pPr>
          <a:r>
            <a:rPr lang="en-US" sz="800" b="0" i="0" strike="noStrike">
              <a:solidFill>
                <a:srgbClr val="000000"/>
              </a:solidFill>
              <a:latin typeface="Courier New"/>
              <a:ea typeface="Courier New"/>
              <a:cs typeface="Courier New"/>
            </a:rPr>
            <a:t>BURNT BRICKS. . 5</a:t>
          </a:r>
        </a:p>
        <a:p>
          <a:pPr algn="l" rtl="0">
            <a:defRPr sz="1000"/>
          </a:pPr>
          <a:r>
            <a:rPr lang="en-US" sz="800" b="0" i="0" strike="noStrike">
              <a:solidFill>
                <a:srgbClr val="000000"/>
              </a:solidFill>
              <a:latin typeface="Courier New"/>
              <a:ea typeface="Courier New"/>
              <a:cs typeface="Courier New"/>
            </a:rPr>
            <a:t>CONCRETE. . . . 6</a:t>
          </a:r>
        </a:p>
        <a:p>
          <a:pPr algn="l" rtl="0">
            <a:defRPr sz="1000"/>
          </a:pPr>
          <a:r>
            <a:rPr lang="en-US" sz="800" b="0" i="0" strike="noStrike">
              <a:solidFill>
                <a:srgbClr val="000000"/>
              </a:solidFill>
              <a:latin typeface="Courier New"/>
              <a:ea typeface="Courier New"/>
              <a:cs typeface="Courier New"/>
            </a:rPr>
            <a:t>WOOD. . . . . . 7</a:t>
          </a:r>
        </a:p>
        <a:p>
          <a:pPr algn="l" rtl="0">
            <a:defRPr sz="1000"/>
          </a:pPr>
          <a:r>
            <a:rPr lang="en-US" sz="800" b="0" i="0" strike="noStrike">
              <a:solidFill>
                <a:srgbClr val="000000"/>
              </a:solidFill>
              <a:latin typeface="Courier New"/>
              <a:ea typeface="Courier New"/>
              <a:cs typeface="Courier New"/>
            </a:rPr>
            <a:t>IRON SHEETS . . 8</a:t>
          </a:r>
        </a:p>
      </xdr:txBody>
    </xdr:sp>
    <xdr:clientData/>
  </xdr:twoCellAnchor>
  <xdr:twoCellAnchor>
    <xdr:from>
      <xdr:col>10</xdr:col>
      <xdr:colOff>9525</xdr:colOff>
      <xdr:row>25</xdr:row>
      <xdr:rowOff>0</xdr:rowOff>
    </xdr:from>
    <xdr:to>
      <xdr:col>12</xdr:col>
      <xdr:colOff>0</xdr:colOff>
      <xdr:row>25</xdr:row>
      <xdr:rowOff>0</xdr:rowOff>
    </xdr:to>
    <xdr:sp macro="" textlink="">
      <xdr:nvSpPr>
        <xdr:cNvPr id="4" name="Text Box 3">
          <a:extLst>
            <a:ext uri="{FF2B5EF4-FFF2-40B4-BE49-F238E27FC236}">
              <a16:creationId xmlns:a16="http://schemas.microsoft.com/office/drawing/2014/main" id="{FDE7817E-FBD4-4B2C-AA75-A635335DBF8D}"/>
            </a:ext>
          </a:extLst>
        </xdr:cNvPr>
        <xdr:cNvSpPr txBox="1">
          <a:spLocks noChangeArrowheads="1"/>
        </xdr:cNvSpPr>
      </xdr:nvSpPr>
      <xdr:spPr bwMode="auto">
        <a:xfrm>
          <a:off x="4105275" y="7172325"/>
          <a:ext cx="80962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1</a:t>
          </a:r>
        </a:p>
        <a:p>
          <a:pPr algn="l" rtl="0">
            <a:defRPr sz="1000"/>
          </a:pPr>
          <a:r>
            <a:rPr lang="en-US" sz="800" b="0" i="0" strike="noStrike">
              <a:solidFill>
                <a:srgbClr val="000000"/>
              </a:solidFill>
              <a:latin typeface="Courier New"/>
              <a:ea typeface="Courier New"/>
              <a:cs typeface="Courier New"/>
            </a:rPr>
            <a:t>IRON SHEETS. . 2</a:t>
          </a:r>
        </a:p>
        <a:p>
          <a:pPr algn="l" rtl="0">
            <a:defRPr sz="1000"/>
          </a:pPr>
          <a:r>
            <a:rPr lang="en-US" sz="800" b="0" i="0" strike="noStrike">
              <a:solidFill>
                <a:srgbClr val="000000"/>
              </a:solidFill>
              <a:latin typeface="Courier New"/>
              <a:ea typeface="Courier New"/>
              <a:cs typeface="Courier New"/>
            </a:rPr>
            <a:t>CLAY TILES . . 3</a:t>
          </a:r>
        </a:p>
        <a:p>
          <a:pPr algn="l" rtl="0">
            <a:defRPr sz="1000"/>
          </a:pPr>
          <a:r>
            <a:rPr lang="en-US" sz="800" b="0" i="0" strike="noStrike">
              <a:solidFill>
                <a:srgbClr val="000000"/>
              </a:solidFill>
              <a:latin typeface="Courier New"/>
              <a:ea typeface="Courier New"/>
              <a:cs typeface="Courier New"/>
            </a:rPr>
            <a:t>CONCRETE . . . 4</a:t>
          </a:r>
        </a:p>
        <a:p>
          <a:pPr algn="l" rtl="0">
            <a:defRPr sz="1000"/>
          </a:pPr>
          <a:r>
            <a:rPr lang="en-US" sz="800" b="0" i="0" strike="noStrike">
              <a:solidFill>
                <a:srgbClr val="000000"/>
              </a:solidFill>
              <a:latin typeface="Courier New"/>
              <a:ea typeface="Courier New"/>
              <a:cs typeface="Courier New"/>
            </a:rPr>
            <a:t>PLASTIC</a:t>
          </a:r>
        </a:p>
        <a:p>
          <a:pPr algn="l" rtl="0">
            <a:defRPr sz="1000"/>
          </a:pPr>
          <a:r>
            <a:rPr lang="en-US" sz="800" b="0" i="0" strike="noStrike">
              <a:solidFill>
                <a:srgbClr val="000000"/>
              </a:solidFill>
              <a:latin typeface="Courier New"/>
              <a:ea typeface="Courier New"/>
              <a:cs typeface="Courier New"/>
            </a:rPr>
            <a:t>  SHEETING . . 5</a:t>
          </a:r>
        </a:p>
        <a:p>
          <a:pPr algn="l" rtl="0">
            <a:defRPr sz="1000"/>
          </a:pPr>
          <a:endParaRPr lang="en-US" sz="800" b="0" i="0" strike="noStrike">
            <a:solidFill>
              <a:srgbClr val="000000"/>
            </a:solidFill>
            <a:latin typeface="Courier New"/>
            <a:ea typeface="Courier New"/>
            <a:cs typeface="Courier New"/>
          </a:endParaRPr>
        </a:p>
      </xdr:txBody>
    </xdr:sp>
    <xdr:clientData/>
  </xdr:twoCellAnchor>
  <xdr:twoCellAnchor>
    <xdr:from>
      <xdr:col>1</xdr:col>
      <xdr:colOff>0</xdr:colOff>
      <xdr:row>0</xdr:row>
      <xdr:rowOff>104775</xdr:rowOff>
    </xdr:from>
    <xdr:to>
      <xdr:col>23</xdr:col>
      <xdr:colOff>0</xdr:colOff>
      <xdr:row>9</xdr:row>
      <xdr:rowOff>295275</xdr:rowOff>
    </xdr:to>
    <xdr:sp macro="" textlink="">
      <xdr:nvSpPr>
        <xdr:cNvPr id="5" name="Text Box 4">
          <a:extLst>
            <a:ext uri="{FF2B5EF4-FFF2-40B4-BE49-F238E27FC236}">
              <a16:creationId xmlns:a16="http://schemas.microsoft.com/office/drawing/2014/main" id="{40EC0212-15B0-4EC0-8A30-21DD839E54B1}"/>
            </a:ext>
          </a:extLst>
        </xdr:cNvPr>
        <xdr:cNvSpPr txBox="1">
          <a:spLocks noChangeArrowheads="1"/>
        </xdr:cNvSpPr>
      </xdr:nvSpPr>
      <xdr:spPr bwMode="auto">
        <a:xfrm>
          <a:off x="409575" y="104775"/>
          <a:ext cx="9010650" cy="3019425"/>
        </a:xfrm>
        <a:prstGeom prst="rect">
          <a:avLst/>
        </a:prstGeom>
        <a:noFill/>
        <a:ln w="3175">
          <a:solidFill>
            <a:srgbClr val="000000"/>
          </a:solidFill>
          <a:miter lim="800000"/>
          <a:headEnd/>
          <a:tailEnd/>
        </a:ln>
      </xdr:spPr>
      <xdr:txBody>
        <a:bodyPr vertOverflow="clip" wrap="square" lIns="90000" tIns="46800" rIns="90000" bIns="46800" anchor="t" upright="1"/>
        <a:lstStyle/>
        <a:p>
          <a:pPr algn="l" rtl="0">
            <a:defRPr sz="1000"/>
          </a:pPr>
          <a:endParaRPr lang="en-US" sz="900" b="0" i="0" strike="noStrike">
            <a:solidFill>
              <a:srgbClr val="000000"/>
            </a:solidFill>
            <a:latin typeface="Arial"/>
            <a:ea typeface="Arial"/>
            <a:cs typeface="Arial"/>
          </a:endParaRPr>
        </a:p>
        <a:p>
          <a:pPr algn="l" rtl="0">
            <a:defRPr sz="1000"/>
          </a:pPr>
          <a:endParaRPr lang="en-US" sz="900" b="0" i="0" strike="noStrike">
            <a:solidFill>
              <a:srgbClr val="000000"/>
            </a:solidFill>
            <a:latin typeface="Arial"/>
            <a:ea typeface="Arial"/>
            <a:cs typeface="Arial"/>
          </a:endParaRPr>
        </a:p>
        <a:p>
          <a:pPr algn="l" rtl="0">
            <a:defRPr sz="1000"/>
          </a:pPr>
          <a:r>
            <a:rPr lang="en-US" sz="900" b="1" i="0" strike="noStrike">
              <a:solidFill>
                <a:srgbClr val="000000"/>
              </a:solidFill>
              <a:latin typeface="Arial"/>
              <a:ea typeface="Arial"/>
              <a:cs typeface="Arial"/>
            </a:rPr>
            <a:t>COMMUNITY QUESTIONNAIRE</a:t>
          </a:r>
          <a:r>
            <a:rPr lang="en-US" sz="900" b="0" i="0" strike="noStrike">
              <a:solidFill>
                <a:srgbClr val="000000"/>
              </a:solidFill>
              <a:latin typeface="Arial"/>
              <a:ea typeface="Arial"/>
              <a:cs typeface="Arial"/>
            </a:rPr>
            <a:t> </a:t>
          </a:r>
        </a:p>
        <a:p>
          <a:pPr algn="l" rtl="0">
            <a:defRPr sz="1000"/>
          </a:pP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THE INFORMATION FROM THIS COMMUNITY QUESTIONNAIRE FOR THE TANZANIA NATIONAL PANEL SURVEY IS TO BE USED JOINTLY IN ANALYSES WITH INFORMATION FROM THE HOUSEHOLD QUESTIONNAIRE.   HERE YOU WILL BE COLLECTING INFORMATION THAT SHOULD BE COMMON TO ALL HOUSEHOLDS IN THE AREA.  THIS QUESTIONNAIRE SHOULD BE ADMINISTERED AT THE SAME TIME AS THE HOUSEHOLD QUESTIONNAIRE IS BEING ADMINISTERED TO HOUSEHOLDS IN THE ENUMERATION AREA (EA). </a:t>
          </a:r>
        </a:p>
        <a:p>
          <a:pPr algn="l" rtl="0">
            <a:defRPr sz="1000"/>
          </a:pPr>
          <a:r>
            <a:rPr lang="en-US" sz="900" b="0" i="0" strike="noStrike">
              <a:solidFill>
                <a:srgbClr val="000000"/>
              </a:solidFill>
              <a:latin typeface="Arial"/>
              <a:ea typeface="Arial"/>
              <a:cs typeface="Arial"/>
            </a:rPr>
            <a:t> </a:t>
          </a:r>
        </a:p>
        <a:p>
          <a:pPr algn="l" rtl="0">
            <a:defRPr sz="1000"/>
          </a:pPr>
          <a:r>
            <a:rPr lang="en-US" sz="900" b="1" i="0" strike="noStrike">
              <a:solidFill>
                <a:srgbClr val="000000"/>
              </a:solidFill>
              <a:latin typeface="Arial"/>
              <a:ea typeface="Arial"/>
              <a:cs typeface="Arial"/>
            </a:rPr>
            <a:t>WHAT IS THE "COMMUNITY"? </a:t>
          </a: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YOU SHOULD USE A </a:t>
          </a:r>
          <a:r>
            <a:rPr lang="en-US" sz="900" b="0" i="1" strike="noStrike">
              <a:solidFill>
                <a:srgbClr val="000000"/>
              </a:solidFill>
              <a:latin typeface="Arial"/>
              <a:ea typeface="Arial"/>
              <a:cs typeface="Arial"/>
            </a:rPr>
            <a:t>VILLAGE</a:t>
          </a:r>
          <a:r>
            <a:rPr lang="en-US" sz="900" b="0" i="0" strike="noStrike">
              <a:solidFill>
                <a:srgbClr val="000000"/>
              </a:solidFill>
              <a:latin typeface="Arial"/>
              <a:ea typeface="Arial"/>
              <a:cs typeface="Arial"/>
            </a:rPr>
            <a:t> TO DEFINE THE COMMUNITY FOR THIS QUESTIONNAIRE IN RURAL AREAS.  IN URBAN AREAS, USE THE </a:t>
          </a:r>
          <a:r>
            <a:rPr lang="en-US" sz="900" b="0" i="1" strike="noStrike">
              <a:solidFill>
                <a:srgbClr val="000000"/>
              </a:solidFill>
              <a:latin typeface="Arial"/>
              <a:ea typeface="Arial"/>
              <a:cs typeface="Arial"/>
            </a:rPr>
            <a:t>MTAA</a:t>
          </a:r>
          <a:r>
            <a:rPr lang="en-US" sz="900" b="0" i="0" strike="noStrike">
              <a:solidFill>
                <a:srgbClr val="000000"/>
              </a:solidFill>
              <a:latin typeface="Arial"/>
              <a:ea typeface="Arial"/>
              <a:cs typeface="Arial"/>
            </a:rPr>
            <a:t> IN WHICH THE EA IS LOCATED.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YOU WILL ADMINISTER THE QUESTIONNAIRE TO A GROUP OF LOCAL LEADERS.  IN RURAL AREAS THIS SHOULD INCLUDE THE VILLAGE CHAIRPERSON AND THE VEO, AS WELL AS OTHER MEMBERS FROM THE VILLAGE COUNCIL.   IN URBAN AREAS YOU SHOULD INTERVIEW THE MTAA CHAIRPERSON AND POSSIBLY OTHER LOCAL LEADERS.  IN BOTH CASES YOU SHOULD INTERVIEW THE WARD EXECUTIVE OFFICER.</a:t>
          </a:r>
        </a:p>
        <a:p>
          <a:pPr algn="l" rtl="0">
            <a:defRPr sz="1000"/>
          </a:pP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EACH SECTION INDICATES THE APPROPRIATE RESPONDENT AT THE BOTTOM OF THE PAGE.</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NOTE THAT IN THE QUESTIONS IN THIS QUESTIONNAIRE, THE TERM COMMUNITY MEANS THE VILLAGE OR MTAA  IN WHICH THIS QUESTIONNAIRE IS BEING ADMINISTERED.  </a:t>
          </a:r>
        </a:p>
        <a:p>
          <a:pPr algn="l" rtl="0">
            <a:defRPr sz="1000"/>
          </a:pPr>
          <a:r>
            <a:rPr lang="en-US" sz="900" b="0" i="0" strike="noStrike">
              <a:solidFill>
                <a:srgbClr val="000000"/>
              </a:solidFill>
              <a:latin typeface="Arial"/>
              <a:ea typeface="Arial"/>
              <a:cs typeface="Arial"/>
            </a:rPr>
            <a:t> </a:t>
          </a:r>
        </a:p>
        <a:p>
          <a:pPr algn="l" rtl="0">
            <a:defRPr sz="1000"/>
          </a:pPr>
          <a:endParaRPr lang="en-US" sz="900" b="0" i="0" strike="noStrike">
            <a:solidFill>
              <a:srgbClr val="000000"/>
            </a:solidFill>
            <a:latin typeface="Arial"/>
            <a:ea typeface="Arial"/>
            <a:cs typeface="Arial"/>
          </a:endParaRPr>
        </a:p>
      </xdr:txBody>
    </xdr:sp>
    <xdr:clientData/>
  </xdr:twoCellAnchor>
  <xdr:twoCellAnchor>
    <xdr:from>
      <xdr:col>0</xdr:col>
      <xdr:colOff>9525</xdr:colOff>
      <xdr:row>25</xdr:row>
      <xdr:rowOff>0</xdr:rowOff>
    </xdr:from>
    <xdr:to>
      <xdr:col>4</xdr:col>
      <xdr:colOff>9525</xdr:colOff>
      <xdr:row>25</xdr:row>
      <xdr:rowOff>0</xdr:rowOff>
    </xdr:to>
    <xdr:sp macro="" textlink="">
      <xdr:nvSpPr>
        <xdr:cNvPr id="6" name="Text Box 5">
          <a:extLst>
            <a:ext uri="{FF2B5EF4-FFF2-40B4-BE49-F238E27FC236}">
              <a16:creationId xmlns:a16="http://schemas.microsoft.com/office/drawing/2014/main" id="{581ED849-EB89-4635-9EEF-F4E49E2A2D6A}"/>
            </a:ext>
          </a:extLst>
        </xdr:cNvPr>
        <xdr:cNvSpPr txBox="1">
          <a:spLocks noChangeArrowheads="1"/>
        </xdr:cNvSpPr>
      </xdr:nvSpPr>
      <xdr:spPr bwMode="auto">
        <a:xfrm>
          <a:off x="9525" y="7172325"/>
          <a:ext cx="16383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CHEWA. . 1   TONGA. .10</a:t>
          </a:r>
        </a:p>
        <a:p>
          <a:pPr algn="l" rtl="0">
            <a:defRPr sz="1000"/>
          </a:pPr>
          <a:r>
            <a:rPr lang="en-US" sz="800" b="0" i="0" strike="noStrike">
              <a:solidFill>
                <a:srgbClr val="000000"/>
              </a:solidFill>
              <a:latin typeface="Courier New"/>
              <a:ea typeface="Courier New"/>
              <a:cs typeface="Courier New"/>
            </a:rPr>
            <a:t>NYANJA . 2   LAMBYA .11</a:t>
          </a:r>
        </a:p>
        <a:p>
          <a:pPr algn="l" rtl="0">
            <a:defRPr sz="1000"/>
          </a:pPr>
          <a:r>
            <a:rPr lang="en-US" sz="800" b="0" i="0" strike="noStrike">
              <a:solidFill>
                <a:srgbClr val="000000"/>
              </a:solidFill>
              <a:latin typeface="Courier New"/>
              <a:ea typeface="Courier New"/>
              <a:cs typeface="Courier New"/>
            </a:rPr>
            <a:t>YAO. . . 3   SENGA. .12</a:t>
          </a:r>
        </a:p>
        <a:p>
          <a:pPr algn="l" rtl="0">
            <a:defRPr sz="1000"/>
          </a:pPr>
          <a:r>
            <a:rPr lang="en-US" sz="800" b="0" i="0" strike="noStrike">
              <a:solidFill>
                <a:srgbClr val="000000"/>
              </a:solidFill>
              <a:latin typeface="Courier New"/>
              <a:ea typeface="Courier New"/>
              <a:cs typeface="Courier New"/>
            </a:rPr>
            <a:t>TUMBUKA. 4   SUKWA. .13</a:t>
          </a:r>
        </a:p>
        <a:p>
          <a:pPr algn="l" rtl="0">
            <a:defRPr sz="1000"/>
          </a:pPr>
          <a:r>
            <a:rPr lang="en-US" sz="800" b="0" i="0" strike="noStrike">
              <a:solidFill>
                <a:srgbClr val="000000"/>
              </a:solidFill>
              <a:latin typeface="Courier New"/>
              <a:ea typeface="Courier New"/>
              <a:cs typeface="Courier New"/>
            </a:rPr>
            <a:t>LOMWE. . 5   ENGLISH.14</a:t>
          </a:r>
        </a:p>
        <a:p>
          <a:pPr algn="l" rtl="0">
            <a:defRPr sz="1000"/>
          </a:pPr>
          <a:r>
            <a:rPr lang="en-US" sz="800" b="0" i="0" strike="noStrike">
              <a:solidFill>
                <a:srgbClr val="000000"/>
              </a:solidFill>
              <a:latin typeface="Courier New"/>
              <a:ea typeface="Courier New"/>
              <a:cs typeface="Courier New"/>
            </a:rPr>
            <a:t>NKHONDE. 6   OTHER. .15</a:t>
          </a:r>
        </a:p>
        <a:p>
          <a:pPr algn="l" rtl="0">
            <a:defRPr sz="1000"/>
          </a:pPr>
          <a:r>
            <a:rPr lang="en-US" sz="800" b="0" i="0" strike="noStrike">
              <a:solidFill>
                <a:srgbClr val="000000"/>
              </a:solidFill>
              <a:latin typeface="Courier New"/>
              <a:ea typeface="Courier New"/>
              <a:cs typeface="Courier New"/>
            </a:rPr>
            <a:t>NGONI. . 7   </a:t>
          </a:r>
        </a:p>
        <a:p>
          <a:pPr algn="l" rtl="0">
            <a:defRPr sz="1000"/>
          </a:pPr>
          <a:r>
            <a:rPr lang="en-US" sz="800" b="0" i="0" strike="noStrike">
              <a:solidFill>
                <a:srgbClr val="000000"/>
              </a:solidFill>
              <a:latin typeface="Courier New"/>
              <a:ea typeface="Courier New"/>
              <a:cs typeface="Courier New"/>
            </a:rPr>
            <a:t>SENA . . 8   </a:t>
          </a:r>
        </a:p>
        <a:p>
          <a:pPr algn="l" rtl="0">
            <a:defRPr sz="1000"/>
          </a:pPr>
          <a:r>
            <a:rPr lang="en-US" sz="800" b="0" i="0" strike="noStrike">
              <a:solidFill>
                <a:srgbClr val="000000"/>
              </a:solidFill>
              <a:latin typeface="Courier New"/>
              <a:ea typeface="Courier New"/>
              <a:cs typeface="Courier New"/>
            </a:rPr>
            <a:t>NYAKYUSA 9   </a:t>
          </a:r>
        </a:p>
      </xdr:txBody>
    </xdr:sp>
    <xdr:clientData/>
  </xdr:twoCellAnchor>
  <xdr:twoCellAnchor>
    <xdr:from>
      <xdr:col>4</xdr:col>
      <xdr:colOff>9525</xdr:colOff>
      <xdr:row>25</xdr:row>
      <xdr:rowOff>0</xdr:rowOff>
    </xdr:from>
    <xdr:to>
      <xdr:col>7</xdr:col>
      <xdr:colOff>0</xdr:colOff>
      <xdr:row>25</xdr:row>
      <xdr:rowOff>0</xdr:rowOff>
    </xdr:to>
    <xdr:sp macro="" textlink="">
      <xdr:nvSpPr>
        <xdr:cNvPr id="7" name="Text Box 6">
          <a:extLst>
            <a:ext uri="{FF2B5EF4-FFF2-40B4-BE49-F238E27FC236}">
              <a16:creationId xmlns:a16="http://schemas.microsoft.com/office/drawing/2014/main" id="{7F083DB4-0638-4E25-9099-5C8003F0A927}"/>
            </a:ext>
          </a:extLst>
        </xdr:cNvPr>
        <xdr:cNvSpPr txBox="1">
          <a:spLocks noChangeArrowheads="1"/>
        </xdr:cNvSpPr>
      </xdr:nvSpPr>
      <xdr:spPr bwMode="auto">
        <a:xfrm>
          <a:off x="1647825" y="7172325"/>
          <a:ext cx="12192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NONE . . . . . . 1</a:t>
          </a:r>
        </a:p>
        <a:p>
          <a:pPr algn="l" rtl="0">
            <a:defRPr sz="1000"/>
          </a:pPr>
          <a:r>
            <a:rPr lang="en-US" sz="800" b="0" i="0" strike="noStrike">
              <a:solidFill>
                <a:srgbClr val="000000"/>
              </a:solidFill>
              <a:latin typeface="Courier New"/>
              <a:ea typeface="Courier New"/>
              <a:cs typeface="Courier New"/>
            </a:rPr>
            <a:t>TRADITIONAL  . . 2</a:t>
          </a:r>
        </a:p>
        <a:p>
          <a:pPr algn="l" rtl="0">
            <a:defRPr sz="1000"/>
          </a:pPr>
          <a:r>
            <a:rPr lang="en-US" sz="800" b="0" i="0" strike="noStrike">
              <a:solidFill>
                <a:srgbClr val="000000"/>
              </a:solidFill>
              <a:latin typeface="Courier New"/>
              <a:ea typeface="Courier New"/>
              <a:cs typeface="Courier New"/>
            </a:rPr>
            <a:t>ISLAM. . . . . . 3</a:t>
          </a:r>
        </a:p>
        <a:p>
          <a:pPr algn="l" rtl="0">
            <a:defRPr sz="1000"/>
          </a:pPr>
          <a:r>
            <a:rPr lang="en-US" sz="800" b="0" i="0" strike="noStrike">
              <a:solidFill>
                <a:srgbClr val="000000"/>
              </a:solidFill>
              <a:latin typeface="Courier New"/>
              <a:ea typeface="Courier New"/>
              <a:cs typeface="Courier New"/>
            </a:rPr>
            <a:t>CATHOLIC . . . . 4</a:t>
          </a:r>
        </a:p>
        <a:p>
          <a:pPr algn="l" rtl="0">
            <a:defRPr sz="1000"/>
          </a:pPr>
          <a:r>
            <a:rPr lang="en-US" sz="800" b="0" i="0" strike="noStrike">
              <a:solidFill>
                <a:srgbClr val="000000"/>
              </a:solidFill>
              <a:latin typeface="Courier New"/>
              <a:ea typeface="Courier New"/>
              <a:cs typeface="Courier New"/>
            </a:rPr>
            <a:t>CCAP . . . . . . 5</a:t>
          </a:r>
        </a:p>
        <a:p>
          <a:pPr algn="l" rtl="0">
            <a:defRPr sz="1000"/>
          </a:pPr>
          <a:r>
            <a:rPr lang="en-US" sz="800" b="0" i="0" strike="noStrike">
              <a:solidFill>
                <a:srgbClr val="000000"/>
              </a:solidFill>
              <a:latin typeface="Courier New"/>
              <a:ea typeface="Courier New"/>
              <a:cs typeface="Courier New"/>
            </a:rPr>
            <a:t>ANGLICAN . . . . 6</a:t>
          </a:r>
        </a:p>
        <a:p>
          <a:pPr algn="l" rtl="0">
            <a:defRPr sz="1000"/>
          </a:pPr>
          <a:r>
            <a:rPr lang="en-US" sz="800" b="0" i="0" strike="noStrike">
              <a:solidFill>
                <a:srgbClr val="000000"/>
              </a:solidFill>
              <a:latin typeface="Courier New"/>
              <a:ea typeface="Courier New"/>
              <a:cs typeface="Courier New"/>
            </a:rPr>
            <a:t>SEVENTH DAY. . . 7</a:t>
          </a:r>
        </a:p>
        <a:p>
          <a:pPr algn="l" rtl="0">
            <a:defRPr sz="1000"/>
          </a:pPr>
          <a:r>
            <a:rPr lang="en-US" sz="800" b="0" i="0" strike="noStrike">
              <a:solidFill>
                <a:srgbClr val="000000"/>
              </a:solidFill>
              <a:latin typeface="Courier New"/>
              <a:ea typeface="Courier New"/>
              <a:cs typeface="Courier New"/>
            </a:rPr>
            <a:t>OTHER CHRISTIAN. 8</a:t>
          </a:r>
        </a:p>
        <a:p>
          <a:pPr algn="l" rtl="0">
            <a:defRPr sz="1000"/>
          </a:pPr>
          <a:r>
            <a:rPr lang="en-US" sz="800" b="0" i="0" strike="noStrike">
              <a:solidFill>
                <a:srgbClr val="000000"/>
              </a:solidFill>
              <a:latin typeface="Courier New"/>
              <a:ea typeface="Courier New"/>
              <a:cs typeface="Courier New"/>
            </a:rPr>
            <a:t>OTHER RELIGION . 9</a:t>
          </a:r>
        </a:p>
      </xdr:txBody>
    </xdr:sp>
    <xdr:clientData/>
  </xdr:twoCellAnchor>
  <xdr:twoCellAnchor>
    <xdr:from>
      <xdr:col>4</xdr:col>
      <xdr:colOff>422275</xdr:colOff>
      <xdr:row>25</xdr:row>
      <xdr:rowOff>0</xdr:rowOff>
    </xdr:from>
    <xdr:to>
      <xdr:col>13</xdr:col>
      <xdr:colOff>117475</xdr:colOff>
      <xdr:row>25</xdr:row>
      <xdr:rowOff>0</xdr:rowOff>
    </xdr:to>
    <xdr:sp macro="" textlink="">
      <xdr:nvSpPr>
        <xdr:cNvPr id="8" name="Text Box 7">
          <a:extLst>
            <a:ext uri="{FF2B5EF4-FFF2-40B4-BE49-F238E27FC236}">
              <a16:creationId xmlns:a16="http://schemas.microsoft.com/office/drawing/2014/main" id="{F5DA929A-86FA-4E49-AA35-5BF575DE6C81}"/>
            </a:ext>
          </a:extLst>
        </xdr:cNvPr>
        <xdr:cNvSpPr txBox="1">
          <a:spLocks noChangeArrowheads="1"/>
        </xdr:cNvSpPr>
      </xdr:nvSpPr>
      <xdr:spPr bwMode="auto">
        <a:xfrm>
          <a:off x="2046287" y="7172325"/>
          <a:ext cx="340042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1" i="1" strike="noStrike">
              <a:solidFill>
                <a:srgbClr val="000000"/>
              </a:solidFill>
              <a:latin typeface="Courier New"/>
              <a:ea typeface="Courier New"/>
              <a:cs typeface="Courier New"/>
            </a:rPr>
            <a:t>To be compiled for next draft (pilot survey draft).</a:t>
          </a:r>
          <a:endParaRPr lang="en-US" sz="800" b="1" i="0" strike="noStrike">
            <a:solidFill>
              <a:srgbClr val="000000"/>
            </a:solidFill>
            <a:latin typeface="Courier New"/>
            <a:ea typeface="Courier New"/>
            <a:cs typeface="Courier New"/>
          </a:endParaRPr>
        </a:p>
        <a:p>
          <a:pPr algn="l" rtl="0">
            <a:defRPr sz="1000"/>
          </a:pPr>
          <a:endParaRPr lang="en-US" sz="800" b="1" i="0" strike="noStrike">
            <a:solidFill>
              <a:srgbClr val="000000"/>
            </a:solidFill>
            <a:latin typeface="Courier New"/>
            <a:ea typeface="Courier New"/>
            <a:cs typeface="Courier New"/>
          </a:endParaRPr>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9" name="Rectangle 16">
          <a:extLst>
            <a:ext uri="{FF2B5EF4-FFF2-40B4-BE49-F238E27FC236}">
              <a16:creationId xmlns:a16="http://schemas.microsoft.com/office/drawing/2014/main" id="{07FE364E-26FB-479C-87FC-87184ACE3C53}"/>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0" name="Rectangle 17">
          <a:extLst>
            <a:ext uri="{FF2B5EF4-FFF2-40B4-BE49-F238E27FC236}">
              <a16:creationId xmlns:a16="http://schemas.microsoft.com/office/drawing/2014/main" id="{D7AED3DC-76CD-43B9-B6ED-A7D33FD11C6A}"/>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1" name="Rectangle 18">
          <a:extLst>
            <a:ext uri="{FF2B5EF4-FFF2-40B4-BE49-F238E27FC236}">
              <a16:creationId xmlns:a16="http://schemas.microsoft.com/office/drawing/2014/main" id="{A8D7BB6F-A190-4CEC-975C-6400FA1DFB0E}"/>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2" name="Rectangle 19">
          <a:extLst>
            <a:ext uri="{FF2B5EF4-FFF2-40B4-BE49-F238E27FC236}">
              <a16:creationId xmlns:a16="http://schemas.microsoft.com/office/drawing/2014/main" id="{40D12FD3-4720-48FC-A45B-C7C494BD0DEA}"/>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3" name="Rectangle 20">
          <a:extLst>
            <a:ext uri="{FF2B5EF4-FFF2-40B4-BE49-F238E27FC236}">
              <a16:creationId xmlns:a16="http://schemas.microsoft.com/office/drawing/2014/main" id="{06EC5BCC-F4F9-48CE-8FA3-46F43027F85B}"/>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4" name="Rectangle 21">
          <a:extLst>
            <a:ext uri="{FF2B5EF4-FFF2-40B4-BE49-F238E27FC236}">
              <a16:creationId xmlns:a16="http://schemas.microsoft.com/office/drawing/2014/main" id="{C716B722-EB25-431C-A48E-FDECA273096F}"/>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5" name="Rectangle 22">
          <a:extLst>
            <a:ext uri="{FF2B5EF4-FFF2-40B4-BE49-F238E27FC236}">
              <a16:creationId xmlns:a16="http://schemas.microsoft.com/office/drawing/2014/main" id="{0438ABFA-9C2E-4B36-8E5C-B05E17F6A72D}"/>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6" name="Rectangle 23">
          <a:extLst>
            <a:ext uri="{FF2B5EF4-FFF2-40B4-BE49-F238E27FC236}">
              <a16:creationId xmlns:a16="http://schemas.microsoft.com/office/drawing/2014/main" id="{18B6E35F-827D-4A95-B75B-6492FFD296B5}"/>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7" name="Rectangle 24">
          <a:extLst>
            <a:ext uri="{FF2B5EF4-FFF2-40B4-BE49-F238E27FC236}">
              <a16:creationId xmlns:a16="http://schemas.microsoft.com/office/drawing/2014/main" id="{AA2163B4-6E5B-4477-ABF9-EFF7B9F6292E}"/>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18" name="Rectangle 16">
          <a:extLst>
            <a:ext uri="{FF2B5EF4-FFF2-40B4-BE49-F238E27FC236}">
              <a16:creationId xmlns:a16="http://schemas.microsoft.com/office/drawing/2014/main" id="{C136411F-3C26-4C97-BDB2-69AAD4E5C773}"/>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19" name="Rectangle 17">
          <a:extLst>
            <a:ext uri="{FF2B5EF4-FFF2-40B4-BE49-F238E27FC236}">
              <a16:creationId xmlns:a16="http://schemas.microsoft.com/office/drawing/2014/main" id="{DE0C85CD-7539-4F9B-98D9-B43685DF1155}"/>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0" name="Rectangle 18">
          <a:extLst>
            <a:ext uri="{FF2B5EF4-FFF2-40B4-BE49-F238E27FC236}">
              <a16:creationId xmlns:a16="http://schemas.microsoft.com/office/drawing/2014/main" id="{E3F9AFB5-8D35-4968-95DE-20BCAAEA6322}"/>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1" name="Rectangle 19">
          <a:extLst>
            <a:ext uri="{FF2B5EF4-FFF2-40B4-BE49-F238E27FC236}">
              <a16:creationId xmlns:a16="http://schemas.microsoft.com/office/drawing/2014/main" id="{CC6DF596-7F7C-458F-8039-57666B7C4A37}"/>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2" name="Rectangle 20">
          <a:extLst>
            <a:ext uri="{FF2B5EF4-FFF2-40B4-BE49-F238E27FC236}">
              <a16:creationId xmlns:a16="http://schemas.microsoft.com/office/drawing/2014/main" id="{1004E385-F0EF-4376-9391-32F6A118630D}"/>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3" name="Rectangle 21">
          <a:extLst>
            <a:ext uri="{FF2B5EF4-FFF2-40B4-BE49-F238E27FC236}">
              <a16:creationId xmlns:a16="http://schemas.microsoft.com/office/drawing/2014/main" id="{ADA77AC0-BA9D-481F-B1F5-15E55A2ABC06}"/>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4" name="Rectangle 22">
          <a:extLst>
            <a:ext uri="{FF2B5EF4-FFF2-40B4-BE49-F238E27FC236}">
              <a16:creationId xmlns:a16="http://schemas.microsoft.com/office/drawing/2014/main" id="{FA8C89A1-1EB9-47BE-B9BC-9B99A2101B5C}"/>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5" name="Rectangle 23">
          <a:extLst>
            <a:ext uri="{FF2B5EF4-FFF2-40B4-BE49-F238E27FC236}">
              <a16:creationId xmlns:a16="http://schemas.microsoft.com/office/drawing/2014/main" id="{107BBA07-2097-4190-BD2E-1ABF5C676E2F}"/>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6" name="Rectangle 24">
          <a:extLst>
            <a:ext uri="{FF2B5EF4-FFF2-40B4-BE49-F238E27FC236}">
              <a16:creationId xmlns:a16="http://schemas.microsoft.com/office/drawing/2014/main" id="{95865FF1-D63A-4DEA-B0D2-E1BFD75D33D4}"/>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30</xdr:col>
      <xdr:colOff>422275</xdr:colOff>
      <xdr:row>28</xdr:row>
      <xdr:rowOff>0</xdr:rowOff>
    </xdr:from>
    <xdr:to>
      <xdr:col>34</xdr:col>
      <xdr:colOff>88984</xdr:colOff>
      <xdr:row>28</xdr:row>
      <xdr:rowOff>0</xdr:rowOff>
    </xdr:to>
    <xdr:sp macro="" textlink="">
      <xdr:nvSpPr>
        <xdr:cNvPr id="27" name="Text Box 2">
          <a:extLst>
            <a:ext uri="{FF2B5EF4-FFF2-40B4-BE49-F238E27FC236}">
              <a16:creationId xmlns:a16="http://schemas.microsoft.com/office/drawing/2014/main" id="{39A8DF71-524D-438B-B03D-E5E58630E0EA}"/>
            </a:ext>
          </a:extLst>
        </xdr:cNvPr>
        <xdr:cNvSpPr txBox="1">
          <a:spLocks noChangeArrowheads="1"/>
        </xdr:cNvSpPr>
      </xdr:nvSpPr>
      <xdr:spPr bwMode="auto">
        <a:xfrm>
          <a:off x="12571412" y="7696200"/>
          <a:ext cx="1324059"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 1</a:t>
          </a:r>
        </a:p>
        <a:p>
          <a:pPr algn="l" rtl="0">
            <a:defRPr sz="1000"/>
          </a:pPr>
          <a:r>
            <a:rPr lang="en-US" sz="800" b="0" i="0" strike="noStrike">
              <a:solidFill>
                <a:srgbClr val="000000"/>
              </a:solidFill>
              <a:latin typeface="Courier New"/>
              <a:ea typeface="Courier New"/>
              <a:cs typeface="Courier New"/>
            </a:rPr>
            <a:t>MUD (YOMATA). . 2</a:t>
          </a:r>
        </a:p>
        <a:p>
          <a:pPr algn="l" rtl="0">
            <a:defRPr sz="1000"/>
          </a:pPr>
          <a:r>
            <a:rPr lang="en-US" sz="800" b="0" i="0" strike="noStrike">
              <a:solidFill>
                <a:srgbClr val="000000"/>
              </a:solidFill>
              <a:latin typeface="Courier New"/>
              <a:ea typeface="Courier New"/>
              <a:cs typeface="Courier New"/>
            </a:rPr>
            <a:t>COMPACTED EARTH</a:t>
          </a:r>
        </a:p>
        <a:p>
          <a:pPr algn="l" rtl="0">
            <a:defRPr sz="1000"/>
          </a:pPr>
          <a:r>
            <a:rPr lang="en-US" sz="800" b="0" i="0" strike="noStrike">
              <a:solidFill>
                <a:srgbClr val="000000"/>
              </a:solidFill>
              <a:latin typeface="Courier New"/>
              <a:ea typeface="Courier New"/>
              <a:cs typeface="Courier New"/>
            </a:rPr>
            <a:t>  (YAMDINDO). . 3</a:t>
          </a:r>
        </a:p>
        <a:p>
          <a:pPr algn="l" rtl="0">
            <a:defRPr sz="1000"/>
          </a:pPr>
          <a:r>
            <a:rPr lang="en-US" sz="800" b="0" i="0" strike="noStrike">
              <a:solidFill>
                <a:srgbClr val="000000"/>
              </a:solidFill>
              <a:latin typeface="Courier New"/>
              <a:ea typeface="Courier New"/>
              <a:cs typeface="Courier New"/>
            </a:rPr>
            <a:t>MUD BRICK</a:t>
          </a:r>
        </a:p>
        <a:p>
          <a:pPr algn="l" rtl="0">
            <a:defRPr sz="1000"/>
          </a:pPr>
          <a:r>
            <a:rPr lang="en-US" sz="800" b="0" i="0" strike="noStrike">
              <a:solidFill>
                <a:srgbClr val="000000"/>
              </a:solidFill>
              <a:latin typeface="Courier New"/>
              <a:ea typeface="Courier New"/>
              <a:cs typeface="Courier New"/>
            </a:rPr>
            <a:t>  (UNFIRED) . . 4</a:t>
          </a:r>
        </a:p>
        <a:p>
          <a:pPr algn="l" rtl="0">
            <a:defRPr sz="1000"/>
          </a:pPr>
          <a:r>
            <a:rPr lang="en-US" sz="800" b="0" i="0" strike="noStrike">
              <a:solidFill>
                <a:srgbClr val="000000"/>
              </a:solidFill>
              <a:latin typeface="Courier New"/>
              <a:ea typeface="Courier New"/>
              <a:cs typeface="Courier New"/>
            </a:rPr>
            <a:t>BURNT BRICKS. . 5</a:t>
          </a:r>
        </a:p>
        <a:p>
          <a:pPr algn="l" rtl="0">
            <a:defRPr sz="1000"/>
          </a:pPr>
          <a:r>
            <a:rPr lang="en-US" sz="800" b="0" i="0" strike="noStrike">
              <a:solidFill>
                <a:srgbClr val="000000"/>
              </a:solidFill>
              <a:latin typeface="Courier New"/>
              <a:ea typeface="Courier New"/>
              <a:cs typeface="Courier New"/>
            </a:rPr>
            <a:t>CONCRETE. . . . 6</a:t>
          </a:r>
        </a:p>
        <a:p>
          <a:pPr algn="l" rtl="0">
            <a:defRPr sz="1000"/>
          </a:pPr>
          <a:r>
            <a:rPr lang="en-US" sz="800" b="0" i="0" strike="noStrike">
              <a:solidFill>
                <a:srgbClr val="000000"/>
              </a:solidFill>
              <a:latin typeface="Courier New"/>
              <a:ea typeface="Courier New"/>
              <a:cs typeface="Courier New"/>
            </a:rPr>
            <a:t>WOOD. . . . . . 7</a:t>
          </a:r>
        </a:p>
        <a:p>
          <a:pPr algn="l" rtl="0">
            <a:defRPr sz="1000"/>
          </a:pPr>
          <a:r>
            <a:rPr lang="en-US" sz="800" b="0" i="0" strike="noStrike">
              <a:solidFill>
                <a:srgbClr val="000000"/>
              </a:solidFill>
              <a:latin typeface="Courier New"/>
              <a:ea typeface="Courier New"/>
              <a:cs typeface="Courier New"/>
            </a:rPr>
            <a:t>IRON SHEETS . . 8</a:t>
          </a:r>
        </a:p>
      </xdr:txBody>
    </xdr:sp>
    <xdr:clientData/>
  </xdr:twoCellAnchor>
  <xdr:twoCellAnchor>
    <xdr:from>
      <xdr:col>34</xdr:col>
      <xdr:colOff>9525</xdr:colOff>
      <xdr:row>28</xdr:row>
      <xdr:rowOff>0</xdr:rowOff>
    </xdr:from>
    <xdr:to>
      <xdr:col>36</xdr:col>
      <xdr:colOff>0</xdr:colOff>
      <xdr:row>28</xdr:row>
      <xdr:rowOff>0</xdr:rowOff>
    </xdr:to>
    <xdr:sp macro="" textlink="">
      <xdr:nvSpPr>
        <xdr:cNvPr id="28" name="Text Box 3">
          <a:extLst>
            <a:ext uri="{FF2B5EF4-FFF2-40B4-BE49-F238E27FC236}">
              <a16:creationId xmlns:a16="http://schemas.microsoft.com/office/drawing/2014/main" id="{8E7C136A-2C51-40AE-A4B2-7C908340C631}"/>
            </a:ext>
          </a:extLst>
        </xdr:cNvPr>
        <xdr:cNvSpPr txBox="1">
          <a:spLocks noChangeArrowheads="1"/>
        </xdr:cNvSpPr>
      </xdr:nvSpPr>
      <xdr:spPr bwMode="auto">
        <a:xfrm>
          <a:off x="13811250" y="7696200"/>
          <a:ext cx="80962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1</a:t>
          </a:r>
        </a:p>
        <a:p>
          <a:pPr algn="l" rtl="0">
            <a:defRPr sz="1000"/>
          </a:pPr>
          <a:r>
            <a:rPr lang="en-US" sz="800" b="0" i="0" strike="noStrike">
              <a:solidFill>
                <a:srgbClr val="000000"/>
              </a:solidFill>
              <a:latin typeface="Courier New"/>
              <a:ea typeface="Courier New"/>
              <a:cs typeface="Courier New"/>
            </a:rPr>
            <a:t>IRON SHEETS. . 2</a:t>
          </a:r>
        </a:p>
        <a:p>
          <a:pPr algn="l" rtl="0">
            <a:defRPr sz="1000"/>
          </a:pPr>
          <a:r>
            <a:rPr lang="en-US" sz="800" b="0" i="0" strike="noStrike">
              <a:solidFill>
                <a:srgbClr val="000000"/>
              </a:solidFill>
              <a:latin typeface="Courier New"/>
              <a:ea typeface="Courier New"/>
              <a:cs typeface="Courier New"/>
            </a:rPr>
            <a:t>CLAY TILES . . 3</a:t>
          </a:r>
        </a:p>
        <a:p>
          <a:pPr algn="l" rtl="0">
            <a:defRPr sz="1000"/>
          </a:pPr>
          <a:r>
            <a:rPr lang="en-US" sz="800" b="0" i="0" strike="noStrike">
              <a:solidFill>
                <a:srgbClr val="000000"/>
              </a:solidFill>
              <a:latin typeface="Courier New"/>
              <a:ea typeface="Courier New"/>
              <a:cs typeface="Courier New"/>
            </a:rPr>
            <a:t>CONCRETE . . . 4</a:t>
          </a:r>
        </a:p>
        <a:p>
          <a:pPr algn="l" rtl="0">
            <a:defRPr sz="1000"/>
          </a:pPr>
          <a:r>
            <a:rPr lang="en-US" sz="800" b="0" i="0" strike="noStrike">
              <a:solidFill>
                <a:srgbClr val="000000"/>
              </a:solidFill>
              <a:latin typeface="Courier New"/>
              <a:ea typeface="Courier New"/>
              <a:cs typeface="Courier New"/>
            </a:rPr>
            <a:t>PLASTIC</a:t>
          </a:r>
        </a:p>
        <a:p>
          <a:pPr algn="l" rtl="0">
            <a:defRPr sz="1000"/>
          </a:pPr>
          <a:r>
            <a:rPr lang="en-US" sz="800" b="0" i="0" strike="noStrike">
              <a:solidFill>
                <a:srgbClr val="000000"/>
              </a:solidFill>
              <a:latin typeface="Courier New"/>
              <a:ea typeface="Courier New"/>
              <a:cs typeface="Courier New"/>
            </a:rPr>
            <a:t>  SHEETING . . 5</a:t>
          </a:r>
        </a:p>
        <a:p>
          <a:pPr algn="l" rtl="0">
            <a:defRPr sz="1000"/>
          </a:pPr>
          <a:endParaRPr lang="en-US" sz="800" b="0" i="0" strike="noStrike">
            <a:solidFill>
              <a:srgbClr val="000000"/>
            </a:solidFill>
            <a:latin typeface="Courier New"/>
            <a:ea typeface="Courier New"/>
            <a:cs typeface="Courier New"/>
          </a:endParaRPr>
        </a:p>
      </xdr:txBody>
    </xdr:sp>
    <xdr:clientData/>
  </xdr:twoCellAnchor>
  <xdr:twoCellAnchor>
    <xdr:from>
      <xdr:col>26</xdr:col>
      <xdr:colOff>0</xdr:colOff>
      <xdr:row>0</xdr:row>
      <xdr:rowOff>95251</xdr:rowOff>
    </xdr:from>
    <xdr:to>
      <xdr:col>48</xdr:col>
      <xdr:colOff>0</xdr:colOff>
      <xdr:row>10</xdr:row>
      <xdr:rowOff>1</xdr:rowOff>
    </xdr:to>
    <xdr:sp macro="" textlink="">
      <xdr:nvSpPr>
        <xdr:cNvPr id="29" name="Text Box 4">
          <a:extLst>
            <a:ext uri="{FF2B5EF4-FFF2-40B4-BE49-F238E27FC236}">
              <a16:creationId xmlns:a16="http://schemas.microsoft.com/office/drawing/2014/main" id="{53AB73C1-5C53-488F-913A-1A584B20B07A}"/>
            </a:ext>
          </a:extLst>
        </xdr:cNvPr>
        <xdr:cNvSpPr txBox="1">
          <a:spLocks noChangeArrowheads="1"/>
        </xdr:cNvSpPr>
      </xdr:nvSpPr>
      <xdr:spPr bwMode="auto">
        <a:xfrm>
          <a:off x="10525125" y="95251"/>
          <a:ext cx="9010650" cy="3048000"/>
        </a:xfrm>
        <a:prstGeom prst="rect">
          <a:avLst/>
        </a:prstGeom>
        <a:noFill/>
        <a:ln w="3175">
          <a:solidFill>
            <a:srgbClr val="000000"/>
          </a:solidFill>
          <a:miter lim="800000"/>
          <a:headEnd/>
          <a:tailEnd/>
        </a:ln>
      </xdr:spPr>
      <xdr:txBody>
        <a:bodyPr vertOverflow="clip" wrap="square" lIns="90000" tIns="46800" rIns="90000" bIns="46800" anchor="t" upright="1"/>
        <a:lstStyle/>
        <a:p>
          <a:pPr algn="l" rtl="0">
            <a:defRPr sz="1000"/>
          </a:pPr>
          <a:endParaRPr lang="en-US" sz="900" b="0" i="0" strike="noStrike">
            <a:solidFill>
              <a:srgbClr val="000000"/>
            </a:solidFill>
            <a:latin typeface="Arial"/>
            <a:ea typeface="Arial"/>
            <a:cs typeface="Arial"/>
          </a:endParaRPr>
        </a:p>
        <a:p>
          <a:pPr algn="l" rtl="0">
            <a:defRPr sz="1000"/>
          </a:pPr>
          <a:r>
            <a:rPr lang="en-US" sz="900" b="1" i="0" u="sng" strike="noStrike">
              <a:solidFill>
                <a:srgbClr val="000000"/>
              </a:solidFill>
              <a:latin typeface="Arial"/>
              <a:ea typeface="Arial"/>
              <a:cs typeface="Arial"/>
            </a:rPr>
            <a:t>DODOSO LA</a:t>
          </a:r>
          <a:r>
            <a:rPr lang="en-US" sz="900" b="1" i="0" u="sng" strike="noStrike" baseline="0">
              <a:solidFill>
                <a:srgbClr val="000000"/>
              </a:solidFill>
              <a:latin typeface="Arial"/>
              <a:ea typeface="Arial"/>
              <a:cs typeface="Arial"/>
            </a:rPr>
            <a:t> JAMII</a:t>
          </a:r>
          <a:endParaRPr lang="en-US" sz="900" b="0" i="0" strike="noStrike">
            <a:solidFill>
              <a:srgbClr val="000000"/>
            </a:solidFill>
            <a:latin typeface="Arial"/>
            <a:ea typeface="Arial"/>
            <a:cs typeface="Arial"/>
          </a:endParaRPr>
        </a:p>
        <a:p>
          <a:pPr algn="l" rtl="0">
            <a:defRPr sz="1000"/>
          </a:pP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TAARIFA KUTOKA KATIKA DODOSO HILI LA JAMII KATIKA UTAFITI WA KUFUATILIA KAYA TANZANIA ZITATUMIKA KWA PAMOJA NA TAARIFA KUTOKA DODOSO LA KAYA KATIKA UCHAMBUZI . KATIKA DODOSO HILII, UTAKUSANYA TAARIFA AMBAZO ZINAFANANA KWA KAYA ZOTE KATIKA ENEO / KIJIJI HUSIKA. DODOSO HILI LIJAZWE KWA WAKATI MMOJA AMBAPO DODOSO LA KAYA LINAJAZWA KWA KAYA ZILIZOPO KATIKA ENEO / KIJIJI HUSIKA.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”JAMII” NI NINI?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JAMII KWA MAKUSUDI YA UTAFITI HUU ITATAFSIRIWA KULINGANA NA ENEO. KWA MAENEO YA VIJIJINI JAMII ITATAFSIRIWA KAMA 'KIJIJI'. KWA MAENEO YA MIJINI JAMII ITATAFSIRIWA KAMA 'MTAA' AMBAPO ENEO LA KUHESABIA LIPO.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ULIZA MASWALI YA DODOSO HILI KWA VIONGOZI WA MTAA / KIJIJI. KATIKA MAENEO YA VIJIJINI, VIONGOZI HAWA NI PAMOJA NA MWENYEKITI  NA AFISA MTENDAJI WA KIJIJI, NA VIONGOZI WENGINE WA SERIKALI YA KIJIJI. KATIKA MAENEO YA MIJINI, UTAWAHOJI MWENYEKITI NA MTENDAJI WA MTAA NA VIONGOZI WENGINE WA MTAA. KUNDI LA VIONGOZI WATAKAOHOJIWA LIWE NA MCHANGANYIKO WA KIJINSIA, UMRI, HALI YA KIUCHUMI NA KADHALIKA ILI KUWAKILISHA WATU WA JAMII HIYO.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KUMBUKA KUWA KATIKA MASWALI YA DODOSO HILI, NENO JAMII LINAMAANISHA KIJIJI AU MTAA AMBAPO DODOSO HILI LINAJAZWA.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HAPANA BUDI KUNDI HILI LA VIONGOZI LIKUBALIANE JUU YA MAJIBU WATAKAYOTOA. </a:t>
          </a:r>
        </a:p>
        <a:p>
          <a:pPr algn="l" rtl="0">
            <a:defRPr sz="1000"/>
          </a:pP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 </a:t>
          </a:r>
        </a:p>
      </xdr:txBody>
    </xdr:sp>
    <xdr:clientData/>
  </xdr:twoCellAnchor>
  <xdr:twoCellAnchor>
    <xdr:from>
      <xdr:col>24</xdr:col>
      <xdr:colOff>9525</xdr:colOff>
      <xdr:row>28</xdr:row>
      <xdr:rowOff>0</xdr:rowOff>
    </xdr:from>
    <xdr:to>
      <xdr:col>28</xdr:col>
      <xdr:colOff>9525</xdr:colOff>
      <xdr:row>28</xdr:row>
      <xdr:rowOff>0</xdr:rowOff>
    </xdr:to>
    <xdr:sp macro="" textlink="">
      <xdr:nvSpPr>
        <xdr:cNvPr id="30" name="Text Box 5">
          <a:extLst>
            <a:ext uri="{FF2B5EF4-FFF2-40B4-BE49-F238E27FC236}">
              <a16:creationId xmlns:a16="http://schemas.microsoft.com/office/drawing/2014/main" id="{43C97B54-E45C-4EA7-A9D8-DA572FEC636C}"/>
            </a:ext>
          </a:extLst>
        </xdr:cNvPr>
        <xdr:cNvSpPr txBox="1">
          <a:spLocks noChangeArrowheads="1"/>
        </xdr:cNvSpPr>
      </xdr:nvSpPr>
      <xdr:spPr bwMode="auto">
        <a:xfrm>
          <a:off x="9839325" y="7696200"/>
          <a:ext cx="151447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CHEWA. . 1   TONGA. .10</a:t>
          </a:r>
        </a:p>
        <a:p>
          <a:pPr algn="l" rtl="0">
            <a:defRPr sz="1000"/>
          </a:pPr>
          <a:r>
            <a:rPr lang="en-US" sz="800" b="0" i="0" strike="noStrike">
              <a:solidFill>
                <a:srgbClr val="000000"/>
              </a:solidFill>
              <a:latin typeface="Courier New"/>
              <a:ea typeface="Courier New"/>
              <a:cs typeface="Courier New"/>
            </a:rPr>
            <a:t>NYANJA . 2   LAMBYA .11</a:t>
          </a:r>
        </a:p>
        <a:p>
          <a:pPr algn="l" rtl="0">
            <a:defRPr sz="1000"/>
          </a:pPr>
          <a:r>
            <a:rPr lang="en-US" sz="800" b="0" i="0" strike="noStrike">
              <a:solidFill>
                <a:srgbClr val="000000"/>
              </a:solidFill>
              <a:latin typeface="Courier New"/>
              <a:ea typeface="Courier New"/>
              <a:cs typeface="Courier New"/>
            </a:rPr>
            <a:t>YAO. . . 3   SENGA. .12</a:t>
          </a:r>
        </a:p>
        <a:p>
          <a:pPr algn="l" rtl="0">
            <a:defRPr sz="1000"/>
          </a:pPr>
          <a:r>
            <a:rPr lang="en-US" sz="800" b="0" i="0" strike="noStrike">
              <a:solidFill>
                <a:srgbClr val="000000"/>
              </a:solidFill>
              <a:latin typeface="Courier New"/>
              <a:ea typeface="Courier New"/>
              <a:cs typeface="Courier New"/>
            </a:rPr>
            <a:t>TUMBUKA. 4   SUKWA. .13</a:t>
          </a:r>
        </a:p>
        <a:p>
          <a:pPr algn="l" rtl="0">
            <a:defRPr sz="1000"/>
          </a:pPr>
          <a:r>
            <a:rPr lang="en-US" sz="800" b="0" i="0" strike="noStrike">
              <a:solidFill>
                <a:srgbClr val="000000"/>
              </a:solidFill>
              <a:latin typeface="Courier New"/>
              <a:ea typeface="Courier New"/>
              <a:cs typeface="Courier New"/>
            </a:rPr>
            <a:t>LOMWE. . 5   ENGLISH.14</a:t>
          </a:r>
        </a:p>
        <a:p>
          <a:pPr algn="l" rtl="0">
            <a:defRPr sz="1000"/>
          </a:pPr>
          <a:r>
            <a:rPr lang="en-US" sz="800" b="0" i="0" strike="noStrike">
              <a:solidFill>
                <a:srgbClr val="000000"/>
              </a:solidFill>
              <a:latin typeface="Courier New"/>
              <a:ea typeface="Courier New"/>
              <a:cs typeface="Courier New"/>
            </a:rPr>
            <a:t>NKHONDE. 6   OTHER. .15</a:t>
          </a:r>
        </a:p>
        <a:p>
          <a:pPr algn="l" rtl="0">
            <a:defRPr sz="1000"/>
          </a:pPr>
          <a:r>
            <a:rPr lang="en-US" sz="800" b="0" i="0" strike="noStrike">
              <a:solidFill>
                <a:srgbClr val="000000"/>
              </a:solidFill>
              <a:latin typeface="Courier New"/>
              <a:ea typeface="Courier New"/>
              <a:cs typeface="Courier New"/>
            </a:rPr>
            <a:t>NGONI. . 7   </a:t>
          </a:r>
        </a:p>
        <a:p>
          <a:pPr algn="l" rtl="0">
            <a:defRPr sz="1000"/>
          </a:pPr>
          <a:r>
            <a:rPr lang="en-US" sz="800" b="0" i="0" strike="noStrike">
              <a:solidFill>
                <a:srgbClr val="000000"/>
              </a:solidFill>
              <a:latin typeface="Courier New"/>
              <a:ea typeface="Courier New"/>
              <a:cs typeface="Courier New"/>
            </a:rPr>
            <a:t>SENA . . 8   </a:t>
          </a:r>
        </a:p>
        <a:p>
          <a:pPr algn="l" rtl="0">
            <a:defRPr sz="1000"/>
          </a:pPr>
          <a:r>
            <a:rPr lang="en-US" sz="800" b="0" i="0" strike="noStrike">
              <a:solidFill>
                <a:srgbClr val="000000"/>
              </a:solidFill>
              <a:latin typeface="Courier New"/>
              <a:ea typeface="Courier New"/>
              <a:cs typeface="Courier New"/>
            </a:rPr>
            <a:t>NYAKYUSA 9   </a:t>
          </a:r>
        </a:p>
      </xdr:txBody>
    </xdr:sp>
    <xdr:clientData/>
  </xdr:twoCellAnchor>
  <xdr:twoCellAnchor>
    <xdr:from>
      <xdr:col>28</xdr:col>
      <xdr:colOff>9525</xdr:colOff>
      <xdr:row>28</xdr:row>
      <xdr:rowOff>0</xdr:rowOff>
    </xdr:from>
    <xdr:to>
      <xdr:col>31</xdr:col>
      <xdr:colOff>0</xdr:colOff>
      <xdr:row>28</xdr:row>
      <xdr:rowOff>0</xdr:rowOff>
    </xdr:to>
    <xdr:sp macro="" textlink="">
      <xdr:nvSpPr>
        <xdr:cNvPr id="31" name="Text Box 6">
          <a:extLst>
            <a:ext uri="{FF2B5EF4-FFF2-40B4-BE49-F238E27FC236}">
              <a16:creationId xmlns:a16="http://schemas.microsoft.com/office/drawing/2014/main" id="{2AEE4882-305A-4503-A82D-76FFA4984929}"/>
            </a:ext>
          </a:extLst>
        </xdr:cNvPr>
        <xdr:cNvSpPr txBox="1">
          <a:spLocks noChangeArrowheads="1"/>
        </xdr:cNvSpPr>
      </xdr:nvSpPr>
      <xdr:spPr bwMode="auto">
        <a:xfrm>
          <a:off x="11353800" y="7696200"/>
          <a:ext cx="12192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NONE . . . . . . 1</a:t>
          </a:r>
        </a:p>
        <a:p>
          <a:pPr algn="l" rtl="0">
            <a:defRPr sz="1000"/>
          </a:pPr>
          <a:r>
            <a:rPr lang="en-US" sz="800" b="0" i="0" strike="noStrike">
              <a:solidFill>
                <a:srgbClr val="000000"/>
              </a:solidFill>
              <a:latin typeface="Courier New"/>
              <a:ea typeface="Courier New"/>
              <a:cs typeface="Courier New"/>
            </a:rPr>
            <a:t>TRADITIONAL  . . 2</a:t>
          </a:r>
        </a:p>
        <a:p>
          <a:pPr algn="l" rtl="0">
            <a:defRPr sz="1000"/>
          </a:pPr>
          <a:r>
            <a:rPr lang="en-US" sz="800" b="0" i="0" strike="noStrike">
              <a:solidFill>
                <a:srgbClr val="000000"/>
              </a:solidFill>
              <a:latin typeface="Courier New"/>
              <a:ea typeface="Courier New"/>
              <a:cs typeface="Courier New"/>
            </a:rPr>
            <a:t>ISLAM. . . . . . 3</a:t>
          </a:r>
        </a:p>
        <a:p>
          <a:pPr algn="l" rtl="0">
            <a:defRPr sz="1000"/>
          </a:pPr>
          <a:r>
            <a:rPr lang="en-US" sz="800" b="0" i="0" strike="noStrike">
              <a:solidFill>
                <a:srgbClr val="000000"/>
              </a:solidFill>
              <a:latin typeface="Courier New"/>
              <a:ea typeface="Courier New"/>
              <a:cs typeface="Courier New"/>
            </a:rPr>
            <a:t>CATHOLIC . . . . 4</a:t>
          </a:r>
        </a:p>
        <a:p>
          <a:pPr algn="l" rtl="0">
            <a:defRPr sz="1000"/>
          </a:pPr>
          <a:r>
            <a:rPr lang="en-US" sz="800" b="0" i="0" strike="noStrike">
              <a:solidFill>
                <a:srgbClr val="000000"/>
              </a:solidFill>
              <a:latin typeface="Courier New"/>
              <a:ea typeface="Courier New"/>
              <a:cs typeface="Courier New"/>
            </a:rPr>
            <a:t>CCAP . . . . . . 5</a:t>
          </a:r>
        </a:p>
        <a:p>
          <a:pPr algn="l" rtl="0">
            <a:defRPr sz="1000"/>
          </a:pPr>
          <a:r>
            <a:rPr lang="en-US" sz="800" b="0" i="0" strike="noStrike">
              <a:solidFill>
                <a:srgbClr val="000000"/>
              </a:solidFill>
              <a:latin typeface="Courier New"/>
              <a:ea typeface="Courier New"/>
              <a:cs typeface="Courier New"/>
            </a:rPr>
            <a:t>ANGLICAN . . . . 6</a:t>
          </a:r>
        </a:p>
        <a:p>
          <a:pPr algn="l" rtl="0">
            <a:defRPr sz="1000"/>
          </a:pPr>
          <a:r>
            <a:rPr lang="en-US" sz="800" b="0" i="0" strike="noStrike">
              <a:solidFill>
                <a:srgbClr val="000000"/>
              </a:solidFill>
              <a:latin typeface="Courier New"/>
              <a:ea typeface="Courier New"/>
              <a:cs typeface="Courier New"/>
            </a:rPr>
            <a:t>SEVENTH DAY. . . 7</a:t>
          </a:r>
        </a:p>
        <a:p>
          <a:pPr algn="l" rtl="0">
            <a:defRPr sz="1000"/>
          </a:pPr>
          <a:r>
            <a:rPr lang="en-US" sz="800" b="0" i="0" strike="noStrike">
              <a:solidFill>
                <a:srgbClr val="000000"/>
              </a:solidFill>
              <a:latin typeface="Courier New"/>
              <a:ea typeface="Courier New"/>
              <a:cs typeface="Courier New"/>
            </a:rPr>
            <a:t>OTHER CHRISTIAN. 8</a:t>
          </a:r>
        </a:p>
        <a:p>
          <a:pPr algn="l" rtl="0">
            <a:defRPr sz="1000"/>
          </a:pPr>
          <a:r>
            <a:rPr lang="en-US" sz="800" b="0" i="0" strike="noStrike">
              <a:solidFill>
                <a:srgbClr val="000000"/>
              </a:solidFill>
              <a:latin typeface="Courier New"/>
              <a:ea typeface="Courier New"/>
              <a:cs typeface="Courier New"/>
            </a:rPr>
            <a:t>OTHER RELIGION . 9</a:t>
          </a:r>
        </a:p>
      </xdr:txBody>
    </xdr:sp>
    <xdr:clientData/>
  </xdr:twoCellAnchor>
  <xdr:twoCellAnchor>
    <xdr:from>
      <xdr:col>28</xdr:col>
      <xdr:colOff>422275</xdr:colOff>
      <xdr:row>28</xdr:row>
      <xdr:rowOff>0</xdr:rowOff>
    </xdr:from>
    <xdr:to>
      <xdr:col>37</xdr:col>
      <xdr:colOff>117475</xdr:colOff>
      <xdr:row>28</xdr:row>
      <xdr:rowOff>0</xdr:rowOff>
    </xdr:to>
    <xdr:sp macro="" textlink="">
      <xdr:nvSpPr>
        <xdr:cNvPr id="32" name="Text Box 7">
          <a:extLst>
            <a:ext uri="{FF2B5EF4-FFF2-40B4-BE49-F238E27FC236}">
              <a16:creationId xmlns:a16="http://schemas.microsoft.com/office/drawing/2014/main" id="{FDDFCBF1-08E7-4656-B80E-40BD5B9088D4}"/>
            </a:ext>
          </a:extLst>
        </xdr:cNvPr>
        <xdr:cNvSpPr txBox="1">
          <a:spLocks noChangeArrowheads="1"/>
        </xdr:cNvSpPr>
      </xdr:nvSpPr>
      <xdr:spPr bwMode="auto">
        <a:xfrm>
          <a:off x="11752262" y="7696200"/>
          <a:ext cx="340042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1" i="1" strike="noStrike">
              <a:solidFill>
                <a:srgbClr val="000000"/>
              </a:solidFill>
              <a:latin typeface="Courier New"/>
              <a:ea typeface="Courier New"/>
              <a:cs typeface="Courier New"/>
            </a:rPr>
            <a:t>To be compiled for next draft (pilot survey draft).</a:t>
          </a:r>
          <a:endParaRPr lang="en-US" sz="800" b="1" i="0" strike="noStrike">
            <a:solidFill>
              <a:srgbClr val="000000"/>
            </a:solidFill>
            <a:latin typeface="Courier New"/>
            <a:ea typeface="Courier New"/>
            <a:cs typeface="Courier New"/>
          </a:endParaRPr>
        </a:p>
        <a:p>
          <a:pPr algn="l" rtl="0">
            <a:defRPr sz="1000"/>
          </a:pPr>
          <a:endParaRPr lang="en-US" sz="800" b="1" i="0" strike="noStrike">
            <a:solidFill>
              <a:srgbClr val="000000"/>
            </a:solidFill>
            <a:latin typeface="Courier New"/>
            <a:ea typeface="Courier New"/>
            <a:cs typeface="Courier New"/>
          </a:endParaRPr>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3" name="Rectangle 16">
          <a:extLst>
            <a:ext uri="{FF2B5EF4-FFF2-40B4-BE49-F238E27FC236}">
              <a16:creationId xmlns:a16="http://schemas.microsoft.com/office/drawing/2014/main" id="{4A582319-4020-4F9F-B3AB-D44AC578B980}"/>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4" name="Rectangle 17">
          <a:extLst>
            <a:ext uri="{FF2B5EF4-FFF2-40B4-BE49-F238E27FC236}">
              <a16:creationId xmlns:a16="http://schemas.microsoft.com/office/drawing/2014/main" id="{AA1AA7D6-BDDA-47EE-B721-9ADD5BC7123C}"/>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5" name="Rectangle 18">
          <a:extLst>
            <a:ext uri="{FF2B5EF4-FFF2-40B4-BE49-F238E27FC236}">
              <a16:creationId xmlns:a16="http://schemas.microsoft.com/office/drawing/2014/main" id="{CA6F5C9C-D6D0-4A3E-8E5E-CE10D9D22268}"/>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6" name="Rectangle 19">
          <a:extLst>
            <a:ext uri="{FF2B5EF4-FFF2-40B4-BE49-F238E27FC236}">
              <a16:creationId xmlns:a16="http://schemas.microsoft.com/office/drawing/2014/main" id="{A11FACBC-9B86-4D08-94BC-232DBAADEB24}"/>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7" name="Rectangle 20">
          <a:extLst>
            <a:ext uri="{FF2B5EF4-FFF2-40B4-BE49-F238E27FC236}">
              <a16:creationId xmlns:a16="http://schemas.microsoft.com/office/drawing/2014/main" id="{980ACAE8-820B-4D5E-A123-71D0324D1B7E}"/>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8" name="Rectangle 21">
          <a:extLst>
            <a:ext uri="{FF2B5EF4-FFF2-40B4-BE49-F238E27FC236}">
              <a16:creationId xmlns:a16="http://schemas.microsoft.com/office/drawing/2014/main" id="{61A3CFED-A736-4182-AC7F-245C84DC3C92}"/>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9" name="Rectangle 22">
          <a:extLst>
            <a:ext uri="{FF2B5EF4-FFF2-40B4-BE49-F238E27FC236}">
              <a16:creationId xmlns:a16="http://schemas.microsoft.com/office/drawing/2014/main" id="{BE6EEEE7-B80F-4F52-9A2A-38F4C429450D}"/>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40" name="Rectangle 23">
          <a:extLst>
            <a:ext uri="{FF2B5EF4-FFF2-40B4-BE49-F238E27FC236}">
              <a16:creationId xmlns:a16="http://schemas.microsoft.com/office/drawing/2014/main" id="{D9AA71CA-1107-4273-BC18-329C0E3741E4}"/>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41" name="Rectangle 24">
          <a:extLst>
            <a:ext uri="{FF2B5EF4-FFF2-40B4-BE49-F238E27FC236}">
              <a16:creationId xmlns:a16="http://schemas.microsoft.com/office/drawing/2014/main" id="{8EB200AE-15DF-47F1-A552-68FAF049DADA}"/>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xdr:row>
      <xdr:rowOff>9525</xdr:rowOff>
    </xdr:from>
    <xdr:to>
      <xdr:col>3</xdr:col>
      <xdr:colOff>0</xdr:colOff>
      <xdr:row>3</xdr:row>
      <xdr:rowOff>409575</xdr:rowOff>
    </xdr:to>
    <xdr:sp macro="" textlink="">
      <xdr:nvSpPr>
        <xdr:cNvPr id="2051" name="Text 53">
          <a:extLst>
            <a:ext uri="{FF2B5EF4-FFF2-40B4-BE49-F238E27FC236}">
              <a16:creationId xmlns:a16="http://schemas.microsoft.com/office/drawing/2014/main" id="{00000000-0008-0000-0200-000003080000}"/>
            </a:ext>
          </a:extLst>
        </xdr:cNvPr>
        <xdr:cNvSpPr txBox="1">
          <a:spLocks noChangeArrowheads="1"/>
        </xdr:cNvSpPr>
      </xdr:nvSpPr>
      <xdr:spPr bwMode="auto">
        <a:xfrm>
          <a:off x="2876550" y="428625"/>
          <a:ext cx="0" cy="4000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COPY THE DATE OF BIRTH</a:t>
          </a:r>
        </a:p>
      </xdr:txBody>
    </xdr:sp>
    <xdr:clientData/>
  </xdr:twoCellAnchor>
  <xdr:twoCellAnchor>
    <xdr:from>
      <xdr:col>5</xdr:col>
      <xdr:colOff>700129</xdr:colOff>
      <xdr:row>3</xdr:row>
      <xdr:rowOff>1281671</xdr:rowOff>
    </xdr:from>
    <xdr:to>
      <xdr:col>6</xdr:col>
      <xdr:colOff>2003138</xdr:colOff>
      <xdr:row>4</xdr:row>
      <xdr:rowOff>213592</xdr:rowOff>
    </xdr:to>
    <xdr:sp macro="" textlink="">
      <xdr:nvSpPr>
        <xdr:cNvPr id="2057" name="Text 60">
          <a:extLst>
            <a:ext uri="{FF2B5EF4-FFF2-40B4-BE49-F238E27FC236}">
              <a16:creationId xmlns:a16="http://schemas.microsoft.com/office/drawing/2014/main" id="{00000000-0008-0000-0200-000009080000}"/>
            </a:ext>
          </a:extLst>
        </xdr:cNvPr>
        <xdr:cNvSpPr txBox="1">
          <a:spLocks noChangeArrowheads="1"/>
        </xdr:cNvSpPr>
      </xdr:nvSpPr>
      <xdr:spPr bwMode="auto">
        <a:xfrm>
          <a:off x="7662038" y="1645353"/>
          <a:ext cx="2232418" cy="1922194"/>
        </a:xfrm>
        <a:prstGeom prst="rect">
          <a:avLst/>
        </a:prstGeom>
        <a:noFill/>
        <a:ln w="0">
          <a:noFill/>
          <a:miter lim="800000"/>
          <a:headEnd/>
          <a:tailEnd/>
        </a:ln>
      </xdr:spPr>
      <xdr:txBody>
        <a:bodyPr vertOverflow="clip" wrap="square" lIns="27432" tIns="0" rIns="0" bIns="18288" anchor="ctr" upright="1"/>
        <a:lstStyle/>
        <a:p>
          <a:pPr algn="l" rtl="0">
            <a:defRPr sz="1000"/>
          </a:pPr>
          <a:endParaRPr lang="en-US" sz="800" b="0" i="0" strike="noStrike">
            <a:solidFill>
              <a:srgbClr val="58595B"/>
            </a:solidFill>
            <a:latin typeface="Gill Sans MT" panose="020B0502020104020203" pitchFamily="34" charset="0"/>
            <a:cs typeface="Courier New" pitchFamily="49" charset="0"/>
          </a:endParaRPr>
        </a:p>
      </xdr:txBody>
    </xdr:sp>
    <xdr:clientData/>
  </xdr:twoCellAnchor>
  <xdr:twoCellAnchor>
    <xdr:from>
      <xdr:col>6</xdr:col>
      <xdr:colOff>0</xdr:colOff>
      <xdr:row>3</xdr:row>
      <xdr:rowOff>657225</xdr:rowOff>
    </xdr:from>
    <xdr:to>
      <xdr:col>6</xdr:col>
      <xdr:colOff>0</xdr:colOff>
      <xdr:row>4</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5200650" y="1076325"/>
          <a:ext cx="0" cy="11620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PRESENT VILLAGE. . 1</a:t>
          </a:r>
        </a:p>
        <a:p>
          <a:pPr algn="l" rtl="0">
            <a:defRPr sz="1000"/>
          </a:pPr>
          <a:r>
            <a:rPr lang="en-US" sz="800" b="0" i="0" strike="noStrike">
              <a:solidFill>
                <a:srgbClr val="000000"/>
              </a:solidFill>
              <a:latin typeface="Courier New"/>
              <a:cs typeface="Courier New"/>
            </a:rPr>
            <a:t>PRESENT URBAN </a:t>
          </a:r>
        </a:p>
        <a:p>
          <a:pPr algn="l" rtl="0">
            <a:defRPr sz="1000"/>
          </a:pPr>
          <a:r>
            <a:rPr lang="en-US" sz="800" b="0" i="0" strike="noStrike">
              <a:solidFill>
                <a:srgbClr val="000000"/>
              </a:solidFill>
              <a:latin typeface="Courier New"/>
              <a:cs typeface="Courier New"/>
            </a:rPr>
            <a:t>  CENTRE . . . . . 2</a:t>
          </a:r>
        </a:p>
        <a:p>
          <a:pPr algn="l" rtl="0">
            <a:defRPr sz="1000"/>
          </a:pPr>
          <a:r>
            <a:rPr lang="en-US" sz="800" b="0" i="0" strike="noStrike">
              <a:solidFill>
                <a:srgbClr val="000000"/>
              </a:solidFill>
              <a:latin typeface="Courier New"/>
              <a:cs typeface="Courier New"/>
            </a:rPr>
            <a:t>OTHER VILLAGE IN</a:t>
          </a:r>
        </a:p>
        <a:p>
          <a:pPr algn="l" rtl="0">
            <a:defRPr sz="1000"/>
          </a:pPr>
          <a:r>
            <a:rPr lang="en-US" sz="800" b="0" i="0" strike="noStrike">
              <a:solidFill>
                <a:srgbClr val="000000"/>
              </a:solidFill>
              <a:latin typeface="Courier New"/>
              <a:cs typeface="Courier New"/>
            </a:rPr>
            <a:t>  PRESENT DISTRICT 3</a:t>
          </a:r>
        </a:p>
        <a:p>
          <a:pPr algn="l" rtl="0">
            <a:defRPr sz="1000"/>
          </a:pPr>
          <a:r>
            <a:rPr lang="en-US" sz="800" b="0" i="0" strike="noStrike">
              <a:solidFill>
                <a:srgbClr val="000000"/>
              </a:solidFill>
              <a:latin typeface="Courier New"/>
              <a:cs typeface="Courier New"/>
            </a:rPr>
            <a:t>OTHER URBAN CENTRE 4</a:t>
          </a:r>
        </a:p>
        <a:p>
          <a:pPr algn="l" rtl="0">
            <a:defRPr sz="1000"/>
          </a:pPr>
          <a:r>
            <a:rPr lang="en-US" sz="800" b="0" i="0" strike="noStrike">
              <a:solidFill>
                <a:srgbClr val="000000"/>
              </a:solidFill>
              <a:latin typeface="Courier New"/>
              <a:cs typeface="Courier New"/>
            </a:rPr>
            <a:t>OTHER DISTRICT . . 5</a:t>
          </a:r>
        </a:p>
        <a:p>
          <a:pPr algn="l" rtl="0">
            <a:defRPr sz="1000"/>
          </a:pPr>
          <a:r>
            <a:rPr lang="en-US" sz="800" b="0" i="0" strike="noStrike">
              <a:solidFill>
                <a:srgbClr val="000000"/>
              </a:solidFill>
              <a:latin typeface="Courier New"/>
              <a:cs typeface="Courier New"/>
            </a:rPr>
            <a:t>OUTSIDE MALAWI . . 6</a:t>
          </a:r>
        </a:p>
      </xdr:txBody>
    </xdr:sp>
    <xdr:clientData/>
  </xdr:twoCellAnchor>
  <xdr:twoCellAnchor>
    <xdr:from>
      <xdr:col>6</xdr:col>
      <xdr:colOff>0</xdr:colOff>
      <xdr:row>3</xdr:row>
      <xdr:rowOff>685800</xdr:rowOff>
    </xdr:from>
    <xdr:to>
      <xdr:col>6</xdr:col>
      <xdr:colOff>0</xdr:colOff>
      <xdr:row>4</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5200650" y="1104900"/>
          <a:ext cx="0" cy="11620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BOTH MOTHER AND </a:t>
          </a:r>
        </a:p>
        <a:p>
          <a:pPr algn="l" rtl="0">
            <a:defRPr sz="1000"/>
          </a:pPr>
          <a:r>
            <a:rPr lang="en-US" sz="800" b="0" i="0" strike="noStrike">
              <a:solidFill>
                <a:srgbClr val="000000"/>
              </a:solidFill>
              <a:latin typeface="Courier New"/>
              <a:cs typeface="Courier New"/>
            </a:rPr>
            <a:t>  FATHER ALIVE . . 1</a:t>
          </a:r>
        </a:p>
        <a:p>
          <a:pPr algn="l" rtl="0">
            <a:defRPr sz="1000"/>
          </a:pPr>
          <a:r>
            <a:rPr lang="en-US" sz="800" b="0" i="0" strike="noStrike">
              <a:solidFill>
                <a:srgbClr val="000000"/>
              </a:solidFill>
              <a:latin typeface="Courier New"/>
              <a:cs typeface="Courier New"/>
            </a:rPr>
            <a:t>ONLY FATHER ALIVE. 2</a:t>
          </a:r>
        </a:p>
        <a:p>
          <a:pPr algn="l" rtl="0">
            <a:defRPr sz="1000"/>
          </a:pPr>
          <a:r>
            <a:rPr lang="en-US" sz="800" b="0" i="0" strike="noStrike">
              <a:solidFill>
                <a:srgbClr val="000000"/>
              </a:solidFill>
              <a:latin typeface="Courier New"/>
              <a:cs typeface="Courier New"/>
            </a:rPr>
            <a:t>ONLY MOTHER ALIVE. 3</a:t>
          </a:r>
        </a:p>
        <a:p>
          <a:pPr algn="l" rtl="0">
            <a:defRPr sz="1000"/>
          </a:pPr>
          <a:r>
            <a:rPr lang="en-US" sz="800" b="0" i="0" strike="noStrike">
              <a:solidFill>
                <a:srgbClr val="000000"/>
              </a:solidFill>
              <a:latin typeface="Courier New"/>
              <a:cs typeface="Courier New"/>
            </a:rPr>
            <a:t>NEITHER PARENT IS</a:t>
          </a:r>
        </a:p>
        <a:p>
          <a:pPr algn="l" rtl="0">
            <a:defRPr sz="1000"/>
          </a:pPr>
          <a:r>
            <a:rPr lang="en-US" sz="800" b="0" i="0" strike="noStrike">
              <a:solidFill>
                <a:srgbClr val="000000"/>
              </a:solidFill>
              <a:latin typeface="Courier New"/>
              <a:cs typeface="Courier New"/>
            </a:rPr>
            <a:t>  ALIVE. . . . . . 4</a:t>
          </a:r>
        </a:p>
      </xdr:txBody>
    </xdr:sp>
    <xdr:clientData/>
  </xdr:twoCellAnchor>
  <xdr:twoCellAnchor>
    <xdr:from>
      <xdr:col>6</xdr:col>
      <xdr:colOff>0</xdr:colOff>
      <xdr:row>3</xdr:row>
      <xdr:rowOff>403860</xdr:rowOff>
    </xdr:from>
    <xdr:to>
      <xdr:col>6</xdr:col>
      <xdr:colOff>0</xdr:colOff>
      <xdr:row>5</xdr:row>
      <xdr:rowOff>22860</xdr:rowOff>
    </xdr:to>
    <xdr:sp macro="" textlink="">
      <xdr:nvSpPr>
        <xdr:cNvPr id="2063" name="Text Box 15">
          <a:extLst>
            <a:ext uri="{FF2B5EF4-FFF2-40B4-BE49-F238E27FC236}">
              <a16:creationId xmlns:a16="http://schemas.microsoft.com/office/drawing/2014/main" id="{00000000-0008-0000-0200-00000F080000}"/>
            </a:ext>
          </a:extLst>
        </xdr:cNvPr>
        <xdr:cNvSpPr txBox="1">
          <a:spLocks noChangeArrowheads="1"/>
        </xdr:cNvSpPr>
      </xdr:nvSpPr>
      <xdr:spPr bwMode="auto">
        <a:xfrm>
          <a:off x="8191500" y="906780"/>
          <a:ext cx="0" cy="293370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FARMER (</a:t>
          </a:r>
          <a:r>
            <a:rPr lang="en-US" sz="800" b="0" i="1" strike="noStrike">
              <a:solidFill>
                <a:srgbClr val="000000"/>
              </a:solidFill>
              <a:latin typeface="Courier New"/>
              <a:cs typeface="Courier New"/>
            </a:rPr>
            <a:t>MLIMI</a:t>
          </a:r>
          <a:r>
            <a:rPr lang="en-US" sz="800" b="0" i="0" strike="noStrike">
              <a:solidFill>
                <a:srgbClr val="000000"/>
              </a:solidFill>
              <a:latin typeface="Courier New"/>
              <a:cs typeface="Courier New"/>
            </a:rPr>
            <a:t>), SELF-EMPLOYED</a:t>
          </a:r>
        </a:p>
        <a:p>
          <a:pPr algn="l" rtl="0">
            <a:defRPr sz="1000"/>
          </a:pPr>
          <a:r>
            <a:rPr lang="en-US" sz="800" b="0" i="0" strike="noStrike">
              <a:solidFill>
                <a:srgbClr val="000000"/>
              </a:solidFill>
              <a:latin typeface="Courier New"/>
              <a:cs typeface="Courier New"/>
            </a:rPr>
            <a:t>  OR WORKING ON FAMILY FARM. . . .1</a:t>
          </a:r>
        </a:p>
        <a:p>
          <a:pPr algn="l" rtl="0">
            <a:defRPr sz="1000"/>
          </a:pPr>
          <a:r>
            <a:rPr lang="en-US" sz="800" b="0" i="0" strike="noStrike">
              <a:solidFill>
                <a:srgbClr val="000000"/>
              </a:solidFill>
              <a:latin typeface="Courier New"/>
              <a:cs typeface="Courier New"/>
            </a:rPr>
            <a:t>EMPLOYER . . . . . . . . . . . . .2</a:t>
          </a:r>
        </a:p>
        <a:p>
          <a:pPr algn="l" rtl="0">
            <a:defRPr sz="1000"/>
          </a:pPr>
          <a:r>
            <a:rPr lang="en-US" sz="800" b="0" i="0" strike="noStrike">
              <a:solidFill>
                <a:srgbClr val="000000"/>
              </a:solidFill>
              <a:latin typeface="Courier New"/>
              <a:cs typeface="Courier New"/>
            </a:rPr>
            <a:t>EMPLOYEE . . . . . . . . . . . . .3</a:t>
          </a:r>
        </a:p>
        <a:p>
          <a:pPr algn="l" rtl="0">
            <a:defRPr sz="1000"/>
          </a:pPr>
          <a:r>
            <a:rPr lang="en-US" sz="800" b="0" i="0" strike="noStrike">
              <a:solidFill>
                <a:srgbClr val="000000"/>
              </a:solidFill>
              <a:latin typeface="Courier New"/>
              <a:cs typeface="Courier New"/>
            </a:rPr>
            <a:t>CIVIL SERVANT (GOVERNMENT WORKER).4</a:t>
          </a:r>
        </a:p>
        <a:p>
          <a:pPr algn="l" rtl="0">
            <a:defRPr sz="1000"/>
          </a:pPr>
          <a:r>
            <a:rPr lang="en-US" sz="800" b="0" i="0" strike="noStrike">
              <a:solidFill>
                <a:srgbClr val="000000"/>
              </a:solidFill>
              <a:latin typeface="Courier New"/>
              <a:cs typeface="Courier New"/>
            </a:rPr>
            <a:t>SELF-EMPLOYED, NOT IN AGRICULTURE.5</a:t>
          </a:r>
        </a:p>
        <a:p>
          <a:pPr algn="l" rtl="0">
            <a:defRPr sz="1000"/>
          </a:pPr>
          <a:r>
            <a:rPr lang="en-US" sz="800" b="0" i="0" strike="noStrike">
              <a:solidFill>
                <a:srgbClr val="000000"/>
              </a:solidFill>
              <a:latin typeface="Courier New"/>
              <a:cs typeface="Courier New"/>
            </a:rPr>
            <a:t>UNPAID WORKER IN FAMILY BUSINESS .6</a:t>
          </a:r>
        </a:p>
        <a:p>
          <a:pPr algn="l" rtl="0">
            <a:defRPr sz="1000"/>
          </a:pPr>
          <a:r>
            <a:rPr lang="en-US" sz="800" b="0" i="0" strike="noStrike">
              <a:solidFill>
                <a:srgbClr val="000000"/>
              </a:solidFill>
              <a:latin typeface="Courier New"/>
              <a:cs typeface="Courier New"/>
            </a:rPr>
            <a:t>HOMEWORKER, HOUSEKEEPER</a:t>
          </a:r>
        </a:p>
        <a:p>
          <a:pPr algn="l" rtl="0">
            <a:defRPr sz="1000"/>
          </a:pPr>
          <a:r>
            <a:rPr lang="en-US" sz="800" b="0" i="0" strike="noStrike">
              <a:solidFill>
                <a:srgbClr val="000000"/>
              </a:solidFill>
              <a:latin typeface="Courier New"/>
              <a:cs typeface="Courier New"/>
            </a:rPr>
            <a:t>  (UNPAID, E.G. HOUSEWIFE) . . . .7</a:t>
          </a:r>
        </a:p>
        <a:p>
          <a:pPr algn="l" rtl="0">
            <a:defRPr sz="1000"/>
          </a:pPr>
          <a:r>
            <a:rPr lang="en-US" sz="800" b="0" i="0" strike="noStrike">
              <a:solidFill>
                <a:srgbClr val="000000"/>
              </a:solidFill>
              <a:latin typeface="Courier New"/>
              <a:cs typeface="Courier New"/>
            </a:rPr>
            <a:t>STUDENT. . . . . . . . . . . . . .8</a:t>
          </a:r>
        </a:p>
        <a:p>
          <a:pPr algn="l" rtl="0">
            <a:defRPr sz="1000"/>
          </a:pPr>
          <a:r>
            <a:rPr lang="en-US" sz="800" b="0" i="0" strike="noStrike">
              <a:solidFill>
                <a:srgbClr val="000000"/>
              </a:solidFill>
              <a:latin typeface="Courier New"/>
              <a:cs typeface="Courier New"/>
            </a:rPr>
            <a:t>UNEMPLOYED . . . . . . . . . . . .9</a:t>
          </a:r>
        </a:p>
        <a:p>
          <a:pPr algn="l" rtl="0">
            <a:defRPr sz="1000"/>
          </a:pPr>
          <a:r>
            <a:rPr lang="en-US" sz="800" b="0" i="0" strike="noStrike">
              <a:solidFill>
                <a:srgbClr val="000000"/>
              </a:solidFill>
              <a:latin typeface="Courier New"/>
              <a:cs typeface="Courier New"/>
            </a:rPr>
            <a:t>DEPENDENT (VERY DISABLED, MENTAL</a:t>
          </a:r>
        </a:p>
        <a:p>
          <a:pPr algn="l" rtl="0">
            <a:defRPr sz="1000"/>
          </a:pPr>
          <a:r>
            <a:rPr lang="en-US" sz="800" b="0" i="0" strike="noStrike">
              <a:solidFill>
                <a:srgbClr val="000000"/>
              </a:solidFill>
              <a:latin typeface="Courier New"/>
              <a:cs typeface="Courier New"/>
            </a:rPr>
            <a:t> HANDICAP, OR AGED). . . . . . . 10</a:t>
          </a:r>
        </a:p>
      </xdr:txBody>
    </xdr:sp>
    <xdr:clientData/>
  </xdr:twoCellAnchor>
  <xdr:twoCellAnchor>
    <xdr:from>
      <xdr:col>3</xdr:col>
      <xdr:colOff>0</xdr:colOff>
      <xdr:row>3</xdr:row>
      <xdr:rowOff>180975</xdr:rowOff>
    </xdr:from>
    <xdr:to>
      <xdr:col>3</xdr:col>
      <xdr:colOff>0</xdr:colOff>
      <xdr:row>5</xdr:row>
      <xdr:rowOff>0</xdr:rowOff>
    </xdr:to>
    <xdr:sp macro="" textlink="">
      <xdr:nvSpPr>
        <xdr:cNvPr id="2049" name="Text 51">
          <a:extLst>
            <a:ext uri="{FF2B5EF4-FFF2-40B4-BE49-F238E27FC236}">
              <a16:creationId xmlns:a16="http://schemas.microsoft.com/office/drawing/2014/main" id="{00000000-0008-0000-0200-000001080000}"/>
            </a:ext>
          </a:extLst>
        </xdr:cNvPr>
        <xdr:cNvSpPr txBox="1">
          <a:spLocks noChangeArrowheads="1"/>
        </xdr:cNvSpPr>
      </xdr:nvSpPr>
      <xdr:spPr bwMode="auto">
        <a:xfrm>
          <a:off x="2876550" y="600075"/>
          <a:ext cx="0" cy="22002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HEAD. . . . . . . . . .1</a:t>
          </a:r>
        </a:p>
        <a:p>
          <a:pPr algn="l" rtl="0">
            <a:defRPr sz="1000"/>
          </a:pPr>
          <a:r>
            <a:rPr lang="en-US" sz="800" b="0" i="0" strike="noStrike">
              <a:solidFill>
                <a:srgbClr val="000000"/>
              </a:solidFill>
              <a:latin typeface="Courier New"/>
              <a:cs typeface="Courier New"/>
            </a:rPr>
            <a:t>WIFE/HUSBAND. . . . . .2</a:t>
          </a:r>
        </a:p>
        <a:p>
          <a:pPr algn="l" rtl="0">
            <a:defRPr sz="1000"/>
          </a:pPr>
          <a:r>
            <a:rPr lang="en-US" sz="800" b="0" i="0" strike="noStrike">
              <a:solidFill>
                <a:srgbClr val="000000"/>
              </a:solidFill>
              <a:latin typeface="Courier New"/>
              <a:cs typeface="Courier New"/>
            </a:rPr>
            <a:t>CHILD/ADOPTED CHILD . .3</a:t>
          </a:r>
        </a:p>
        <a:p>
          <a:pPr algn="l" rtl="0">
            <a:defRPr sz="1000"/>
          </a:pPr>
          <a:r>
            <a:rPr lang="en-US" sz="800" b="0" i="0" strike="noStrike">
              <a:solidFill>
                <a:srgbClr val="000000"/>
              </a:solidFill>
              <a:latin typeface="Courier New"/>
              <a:cs typeface="Courier New"/>
            </a:rPr>
            <a:t>GRANDCHILD. . . . . . .4</a:t>
          </a:r>
        </a:p>
        <a:p>
          <a:pPr algn="l" rtl="0">
            <a:defRPr sz="1000"/>
          </a:pPr>
          <a:r>
            <a:rPr lang="en-US" sz="800" b="0" i="0" strike="noStrike">
              <a:solidFill>
                <a:srgbClr val="000000"/>
              </a:solidFill>
              <a:latin typeface="Courier New"/>
              <a:cs typeface="Courier New"/>
            </a:rPr>
            <a:t>NIECE/NEPHEW. . . . . .5</a:t>
          </a:r>
        </a:p>
        <a:p>
          <a:pPr algn="l" rtl="0">
            <a:defRPr sz="1000"/>
          </a:pPr>
          <a:r>
            <a:rPr lang="en-US" sz="800" b="0" i="0" strike="noStrike">
              <a:solidFill>
                <a:srgbClr val="000000"/>
              </a:solidFill>
              <a:latin typeface="Courier New"/>
              <a:cs typeface="Courier New"/>
            </a:rPr>
            <a:t>FATHER/MOTHER . . . . .6</a:t>
          </a:r>
        </a:p>
        <a:p>
          <a:pPr algn="l" rtl="0">
            <a:defRPr sz="1000"/>
          </a:pPr>
          <a:r>
            <a:rPr lang="en-US" sz="800" b="0" i="0" strike="noStrike">
              <a:solidFill>
                <a:srgbClr val="000000"/>
              </a:solidFill>
              <a:latin typeface="Courier New"/>
              <a:cs typeface="Courier New"/>
            </a:rPr>
            <a:t>SISTER/BROTHER. . . . .7</a:t>
          </a:r>
        </a:p>
        <a:p>
          <a:pPr algn="l" rtl="0">
            <a:defRPr sz="1000"/>
          </a:pPr>
          <a:r>
            <a:rPr lang="en-US" sz="800" b="0" i="0" strike="noStrike">
              <a:solidFill>
                <a:srgbClr val="000000"/>
              </a:solidFill>
              <a:latin typeface="Courier New"/>
              <a:cs typeface="Courier New"/>
            </a:rPr>
            <a:t>SON/DAUGHTER-IN-LAW . .8</a:t>
          </a:r>
        </a:p>
        <a:p>
          <a:pPr algn="l" rtl="0">
            <a:defRPr sz="1000"/>
          </a:pPr>
          <a:r>
            <a:rPr lang="en-US" sz="800" b="0" i="0" strike="noStrike">
              <a:solidFill>
                <a:srgbClr val="000000"/>
              </a:solidFill>
              <a:latin typeface="Courier New"/>
              <a:cs typeface="Courier New"/>
            </a:rPr>
            <a:t>BROTHER/SISTER-IN-LAW .9</a:t>
          </a:r>
        </a:p>
        <a:p>
          <a:pPr algn="l" rtl="0">
            <a:defRPr sz="1000"/>
          </a:pPr>
          <a:r>
            <a:rPr lang="en-US" sz="800" b="0" i="0" strike="noStrike">
              <a:solidFill>
                <a:srgbClr val="000000"/>
              </a:solidFill>
              <a:latin typeface="Courier New"/>
              <a:cs typeface="Courier New"/>
            </a:rPr>
            <a:t>GRANDFATHER/MOTHER. . 10</a:t>
          </a:r>
        </a:p>
        <a:p>
          <a:pPr algn="l" rtl="0">
            <a:defRPr sz="1000"/>
          </a:pPr>
          <a:r>
            <a:rPr lang="en-US" sz="800" b="0" i="0" strike="noStrike">
              <a:solidFill>
                <a:srgbClr val="000000"/>
              </a:solidFill>
              <a:latin typeface="Courier New"/>
              <a:cs typeface="Courier New"/>
            </a:rPr>
            <a:t>FATHER/MOTHER-IN-LAW. 11</a:t>
          </a:r>
        </a:p>
        <a:p>
          <a:pPr algn="l" rtl="0">
            <a:defRPr sz="1000"/>
          </a:pPr>
          <a:r>
            <a:rPr lang="en-US" sz="800" b="0" i="0" strike="noStrike">
              <a:solidFill>
                <a:srgbClr val="000000"/>
              </a:solidFill>
              <a:latin typeface="Courier New"/>
              <a:cs typeface="Courier New"/>
            </a:rPr>
            <a:t>OTHER RELATIVE. . . . 12</a:t>
          </a:r>
        </a:p>
        <a:p>
          <a:pPr algn="l" rtl="0">
            <a:defRPr sz="1000"/>
          </a:pPr>
          <a:r>
            <a:rPr lang="en-US" sz="800" b="0" i="0" strike="noStrike">
              <a:solidFill>
                <a:srgbClr val="000000"/>
              </a:solidFill>
              <a:latin typeface="Courier New"/>
              <a:cs typeface="Courier New"/>
            </a:rPr>
            <a:t>SERVANT OR SERVANT'S</a:t>
          </a:r>
        </a:p>
        <a:p>
          <a:pPr algn="l" rtl="0">
            <a:defRPr sz="1000"/>
          </a:pPr>
          <a:r>
            <a:rPr lang="en-US" sz="800" b="0" i="0" strike="noStrike">
              <a:solidFill>
                <a:srgbClr val="000000"/>
              </a:solidFill>
              <a:latin typeface="Courier New"/>
              <a:cs typeface="Courier New"/>
            </a:rPr>
            <a:t> RELATIVE . . . . . . 13</a:t>
          </a:r>
        </a:p>
        <a:p>
          <a:pPr algn="l" rtl="0">
            <a:defRPr sz="1000"/>
          </a:pPr>
          <a:r>
            <a:rPr lang="en-US" sz="800" b="0" i="0" strike="noStrike">
              <a:solidFill>
                <a:srgbClr val="000000"/>
              </a:solidFill>
              <a:latin typeface="Courier New"/>
              <a:cs typeface="Courier New"/>
            </a:rPr>
            <a:t>TENANT OR TENANT'S </a:t>
          </a:r>
        </a:p>
        <a:p>
          <a:pPr algn="l" rtl="0">
            <a:defRPr sz="1000"/>
          </a:pPr>
          <a:r>
            <a:rPr lang="en-US" sz="800" b="0" i="0" strike="noStrike">
              <a:solidFill>
                <a:srgbClr val="000000"/>
              </a:solidFill>
              <a:latin typeface="Courier New"/>
              <a:cs typeface="Courier New"/>
            </a:rPr>
            <a:t> RELATIVE . . . . . . 14</a:t>
          </a:r>
        </a:p>
        <a:p>
          <a:pPr algn="l" rtl="0">
            <a:defRPr sz="1000"/>
          </a:pPr>
          <a:r>
            <a:rPr lang="en-US" sz="800" b="0" i="0" strike="noStrike">
              <a:solidFill>
                <a:srgbClr val="000000"/>
              </a:solidFill>
              <a:latin typeface="Courier New"/>
              <a:cs typeface="Courier New"/>
            </a:rPr>
            <a:t>OTHER(SPECIFY). . . . 15</a:t>
          </a:r>
        </a:p>
      </xdr:txBody>
    </xdr:sp>
    <xdr:clientData/>
  </xdr:twoCellAnchor>
  <xdr:twoCellAnchor>
    <xdr:from>
      <xdr:col>3</xdr:col>
      <xdr:colOff>0</xdr:colOff>
      <xdr:row>3</xdr:row>
      <xdr:rowOff>9525</xdr:rowOff>
    </xdr:from>
    <xdr:to>
      <xdr:col>3</xdr:col>
      <xdr:colOff>0</xdr:colOff>
      <xdr:row>3</xdr:row>
      <xdr:rowOff>409575</xdr:rowOff>
    </xdr:to>
    <xdr:sp macro="" textlink="">
      <xdr:nvSpPr>
        <xdr:cNvPr id="2" name="Text 53">
          <a:extLst>
            <a:ext uri="{FF2B5EF4-FFF2-40B4-BE49-F238E27FC236}">
              <a16:creationId xmlns:a16="http://schemas.microsoft.com/office/drawing/2014/main" id="{D0F656EC-15BE-419F-876E-CF5D1CF7BC7E}"/>
            </a:ext>
          </a:extLst>
        </xdr:cNvPr>
        <xdr:cNvSpPr txBox="1">
          <a:spLocks noChangeArrowheads="1"/>
        </xdr:cNvSpPr>
      </xdr:nvSpPr>
      <xdr:spPr bwMode="auto">
        <a:xfrm>
          <a:off x="2438400" y="371475"/>
          <a:ext cx="0" cy="4000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COPY THE DATE OF BIRTH</a:t>
          </a:r>
        </a:p>
      </xdr:txBody>
    </xdr:sp>
    <xdr:clientData/>
  </xdr:twoCellAnchor>
  <xdr:twoCellAnchor>
    <xdr:from>
      <xdr:col>6</xdr:col>
      <xdr:colOff>0</xdr:colOff>
      <xdr:row>3</xdr:row>
      <xdr:rowOff>657225</xdr:rowOff>
    </xdr:from>
    <xdr:to>
      <xdr:col>6</xdr:col>
      <xdr:colOff>0</xdr:colOff>
      <xdr:row>4</xdr:row>
      <xdr:rowOff>0</xdr:rowOff>
    </xdr:to>
    <xdr:sp macro="" textlink="">
      <xdr:nvSpPr>
        <xdr:cNvPr id="4" name="Text Box 12">
          <a:extLst>
            <a:ext uri="{FF2B5EF4-FFF2-40B4-BE49-F238E27FC236}">
              <a16:creationId xmlns:a16="http://schemas.microsoft.com/office/drawing/2014/main" id="{AC3BC78B-B4EA-4459-AE35-2F5995AC84A2}"/>
            </a:ext>
          </a:extLst>
        </xdr:cNvPr>
        <xdr:cNvSpPr txBox="1">
          <a:spLocks noChangeArrowheads="1"/>
        </xdr:cNvSpPr>
      </xdr:nvSpPr>
      <xdr:spPr bwMode="auto">
        <a:xfrm>
          <a:off x="6597650" y="1019175"/>
          <a:ext cx="0" cy="233362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PRESENT VILLAGE. . 1</a:t>
          </a:r>
        </a:p>
        <a:p>
          <a:pPr algn="l" rtl="0">
            <a:defRPr sz="1000"/>
          </a:pPr>
          <a:r>
            <a:rPr lang="en-US" sz="800" b="0" i="0" strike="noStrike">
              <a:solidFill>
                <a:srgbClr val="000000"/>
              </a:solidFill>
              <a:latin typeface="Courier New"/>
              <a:cs typeface="Courier New"/>
            </a:rPr>
            <a:t>PRESENT URBAN </a:t>
          </a:r>
        </a:p>
        <a:p>
          <a:pPr algn="l" rtl="0">
            <a:defRPr sz="1000"/>
          </a:pPr>
          <a:r>
            <a:rPr lang="en-US" sz="800" b="0" i="0" strike="noStrike">
              <a:solidFill>
                <a:srgbClr val="000000"/>
              </a:solidFill>
              <a:latin typeface="Courier New"/>
              <a:cs typeface="Courier New"/>
            </a:rPr>
            <a:t>  CENTRE . . . . . 2</a:t>
          </a:r>
        </a:p>
        <a:p>
          <a:pPr algn="l" rtl="0">
            <a:defRPr sz="1000"/>
          </a:pPr>
          <a:r>
            <a:rPr lang="en-US" sz="800" b="0" i="0" strike="noStrike">
              <a:solidFill>
                <a:srgbClr val="000000"/>
              </a:solidFill>
              <a:latin typeface="Courier New"/>
              <a:cs typeface="Courier New"/>
            </a:rPr>
            <a:t>OTHER VILLAGE IN</a:t>
          </a:r>
        </a:p>
        <a:p>
          <a:pPr algn="l" rtl="0">
            <a:defRPr sz="1000"/>
          </a:pPr>
          <a:r>
            <a:rPr lang="en-US" sz="800" b="0" i="0" strike="noStrike">
              <a:solidFill>
                <a:srgbClr val="000000"/>
              </a:solidFill>
              <a:latin typeface="Courier New"/>
              <a:cs typeface="Courier New"/>
            </a:rPr>
            <a:t>  PRESENT DISTRICT 3</a:t>
          </a:r>
        </a:p>
        <a:p>
          <a:pPr algn="l" rtl="0">
            <a:defRPr sz="1000"/>
          </a:pPr>
          <a:r>
            <a:rPr lang="en-US" sz="800" b="0" i="0" strike="noStrike">
              <a:solidFill>
                <a:srgbClr val="000000"/>
              </a:solidFill>
              <a:latin typeface="Courier New"/>
              <a:cs typeface="Courier New"/>
            </a:rPr>
            <a:t>OTHER URBAN CENTRE 4</a:t>
          </a:r>
        </a:p>
        <a:p>
          <a:pPr algn="l" rtl="0">
            <a:defRPr sz="1000"/>
          </a:pPr>
          <a:r>
            <a:rPr lang="en-US" sz="800" b="0" i="0" strike="noStrike">
              <a:solidFill>
                <a:srgbClr val="000000"/>
              </a:solidFill>
              <a:latin typeface="Courier New"/>
              <a:cs typeface="Courier New"/>
            </a:rPr>
            <a:t>OTHER DISTRICT . . 5</a:t>
          </a:r>
        </a:p>
        <a:p>
          <a:pPr algn="l" rtl="0">
            <a:defRPr sz="1000"/>
          </a:pPr>
          <a:r>
            <a:rPr lang="en-US" sz="800" b="0" i="0" strike="noStrike">
              <a:solidFill>
                <a:srgbClr val="000000"/>
              </a:solidFill>
              <a:latin typeface="Courier New"/>
              <a:cs typeface="Courier New"/>
            </a:rPr>
            <a:t>OUTSIDE MALAWI . . 6</a:t>
          </a:r>
        </a:p>
      </xdr:txBody>
    </xdr:sp>
    <xdr:clientData/>
  </xdr:twoCellAnchor>
  <xdr:twoCellAnchor>
    <xdr:from>
      <xdr:col>6</xdr:col>
      <xdr:colOff>0</xdr:colOff>
      <xdr:row>3</xdr:row>
      <xdr:rowOff>685800</xdr:rowOff>
    </xdr:from>
    <xdr:to>
      <xdr:col>6</xdr:col>
      <xdr:colOff>0</xdr:colOff>
      <xdr:row>4</xdr:row>
      <xdr:rowOff>0</xdr:rowOff>
    </xdr:to>
    <xdr:sp macro="" textlink="">
      <xdr:nvSpPr>
        <xdr:cNvPr id="5" name="Text Box 13">
          <a:extLst>
            <a:ext uri="{FF2B5EF4-FFF2-40B4-BE49-F238E27FC236}">
              <a16:creationId xmlns:a16="http://schemas.microsoft.com/office/drawing/2014/main" id="{421C3756-7E8C-4875-A763-104B55E7613C}"/>
            </a:ext>
          </a:extLst>
        </xdr:cNvPr>
        <xdr:cNvSpPr txBox="1">
          <a:spLocks noChangeArrowheads="1"/>
        </xdr:cNvSpPr>
      </xdr:nvSpPr>
      <xdr:spPr bwMode="auto">
        <a:xfrm>
          <a:off x="6597650" y="1047750"/>
          <a:ext cx="0" cy="23050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BOTH MOTHER AND </a:t>
          </a:r>
        </a:p>
        <a:p>
          <a:pPr algn="l" rtl="0">
            <a:defRPr sz="1000"/>
          </a:pPr>
          <a:r>
            <a:rPr lang="en-US" sz="800" b="0" i="0" strike="noStrike">
              <a:solidFill>
                <a:srgbClr val="000000"/>
              </a:solidFill>
              <a:latin typeface="Courier New"/>
              <a:cs typeface="Courier New"/>
            </a:rPr>
            <a:t>  FATHER ALIVE . . 1</a:t>
          </a:r>
        </a:p>
        <a:p>
          <a:pPr algn="l" rtl="0">
            <a:defRPr sz="1000"/>
          </a:pPr>
          <a:r>
            <a:rPr lang="en-US" sz="800" b="0" i="0" strike="noStrike">
              <a:solidFill>
                <a:srgbClr val="000000"/>
              </a:solidFill>
              <a:latin typeface="Courier New"/>
              <a:cs typeface="Courier New"/>
            </a:rPr>
            <a:t>ONLY FATHER ALIVE. 2</a:t>
          </a:r>
        </a:p>
        <a:p>
          <a:pPr algn="l" rtl="0">
            <a:defRPr sz="1000"/>
          </a:pPr>
          <a:r>
            <a:rPr lang="en-US" sz="800" b="0" i="0" strike="noStrike">
              <a:solidFill>
                <a:srgbClr val="000000"/>
              </a:solidFill>
              <a:latin typeface="Courier New"/>
              <a:cs typeface="Courier New"/>
            </a:rPr>
            <a:t>ONLY MOTHER ALIVE. 3</a:t>
          </a:r>
        </a:p>
        <a:p>
          <a:pPr algn="l" rtl="0">
            <a:defRPr sz="1000"/>
          </a:pPr>
          <a:r>
            <a:rPr lang="en-US" sz="800" b="0" i="0" strike="noStrike">
              <a:solidFill>
                <a:srgbClr val="000000"/>
              </a:solidFill>
              <a:latin typeface="Courier New"/>
              <a:cs typeface="Courier New"/>
            </a:rPr>
            <a:t>NEITHER PARENT IS</a:t>
          </a:r>
        </a:p>
        <a:p>
          <a:pPr algn="l" rtl="0">
            <a:defRPr sz="1000"/>
          </a:pPr>
          <a:r>
            <a:rPr lang="en-US" sz="800" b="0" i="0" strike="noStrike">
              <a:solidFill>
                <a:srgbClr val="000000"/>
              </a:solidFill>
              <a:latin typeface="Courier New"/>
              <a:cs typeface="Courier New"/>
            </a:rPr>
            <a:t>  ALIVE. . . . . . 4</a:t>
          </a:r>
        </a:p>
      </xdr:txBody>
    </xdr:sp>
    <xdr:clientData/>
  </xdr:twoCellAnchor>
  <xdr:twoCellAnchor>
    <xdr:from>
      <xdr:col>6</xdr:col>
      <xdr:colOff>0</xdr:colOff>
      <xdr:row>3</xdr:row>
      <xdr:rowOff>403860</xdr:rowOff>
    </xdr:from>
    <xdr:to>
      <xdr:col>6</xdr:col>
      <xdr:colOff>0</xdr:colOff>
      <xdr:row>5</xdr:row>
      <xdr:rowOff>22860</xdr:rowOff>
    </xdr:to>
    <xdr:sp macro="" textlink="">
      <xdr:nvSpPr>
        <xdr:cNvPr id="6" name="Text Box 15">
          <a:extLst>
            <a:ext uri="{FF2B5EF4-FFF2-40B4-BE49-F238E27FC236}">
              <a16:creationId xmlns:a16="http://schemas.microsoft.com/office/drawing/2014/main" id="{EAC7866C-D47F-48FF-8107-F99892CF2766}"/>
            </a:ext>
          </a:extLst>
        </xdr:cNvPr>
        <xdr:cNvSpPr txBox="1">
          <a:spLocks noChangeArrowheads="1"/>
        </xdr:cNvSpPr>
      </xdr:nvSpPr>
      <xdr:spPr bwMode="auto">
        <a:xfrm>
          <a:off x="6597650" y="765810"/>
          <a:ext cx="0" cy="32575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FARMER (</a:t>
          </a:r>
          <a:r>
            <a:rPr lang="en-US" sz="800" b="0" i="1" strike="noStrike">
              <a:solidFill>
                <a:srgbClr val="000000"/>
              </a:solidFill>
              <a:latin typeface="Courier New"/>
              <a:cs typeface="Courier New"/>
            </a:rPr>
            <a:t>MLIMI</a:t>
          </a:r>
          <a:r>
            <a:rPr lang="en-US" sz="800" b="0" i="0" strike="noStrike">
              <a:solidFill>
                <a:srgbClr val="000000"/>
              </a:solidFill>
              <a:latin typeface="Courier New"/>
              <a:cs typeface="Courier New"/>
            </a:rPr>
            <a:t>), SELF-EMPLOYED</a:t>
          </a:r>
        </a:p>
        <a:p>
          <a:pPr algn="l" rtl="0">
            <a:defRPr sz="1000"/>
          </a:pPr>
          <a:r>
            <a:rPr lang="en-US" sz="800" b="0" i="0" strike="noStrike">
              <a:solidFill>
                <a:srgbClr val="000000"/>
              </a:solidFill>
              <a:latin typeface="Courier New"/>
              <a:cs typeface="Courier New"/>
            </a:rPr>
            <a:t>  OR WORKING ON FAMILY FARM. . . .1</a:t>
          </a:r>
        </a:p>
        <a:p>
          <a:pPr algn="l" rtl="0">
            <a:defRPr sz="1000"/>
          </a:pPr>
          <a:r>
            <a:rPr lang="en-US" sz="800" b="0" i="0" strike="noStrike">
              <a:solidFill>
                <a:srgbClr val="000000"/>
              </a:solidFill>
              <a:latin typeface="Courier New"/>
              <a:cs typeface="Courier New"/>
            </a:rPr>
            <a:t>EMPLOYER . . . . . . . . . . . . .2</a:t>
          </a:r>
        </a:p>
        <a:p>
          <a:pPr algn="l" rtl="0">
            <a:defRPr sz="1000"/>
          </a:pPr>
          <a:r>
            <a:rPr lang="en-US" sz="800" b="0" i="0" strike="noStrike">
              <a:solidFill>
                <a:srgbClr val="000000"/>
              </a:solidFill>
              <a:latin typeface="Courier New"/>
              <a:cs typeface="Courier New"/>
            </a:rPr>
            <a:t>EMPLOYEE . . . . . . . . . . . . .3</a:t>
          </a:r>
        </a:p>
        <a:p>
          <a:pPr algn="l" rtl="0">
            <a:defRPr sz="1000"/>
          </a:pPr>
          <a:r>
            <a:rPr lang="en-US" sz="800" b="0" i="0" strike="noStrike">
              <a:solidFill>
                <a:srgbClr val="000000"/>
              </a:solidFill>
              <a:latin typeface="Courier New"/>
              <a:cs typeface="Courier New"/>
            </a:rPr>
            <a:t>CIVIL SERVANT (GOVERNMENT WORKER).4</a:t>
          </a:r>
        </a:p>
        <a:p>
          <a:pPr algn="l" rtl="0">
            <a:defRPr sz="1000"/>
          </a:pPr>
          <a:r>
            <a:rPr lang="en-US" sz="800" b="0" i="0" strike="noStrike">
              <a:solidFill>
                <a:srgbClr val="000000"/>
              </a:solidFill>
              <a:latin typeface="Courier New"/>
              <a:cs typeface="Courier New"/>
            </a:rPr>
            <a:t>SELF-EMPLOYED, NOT IN AGRICULTURE.5</a:t>
          </a:r>
        </a:p>
        <a:p>
          <a:pPr algn="l" rtl="0">
            <a:defRPr sz="1000"/>
          </a:pPr>
          <a:r>
            <a:rPr lang="en-US" sz="800" b="0" i="0" strike="noStrike">
              <a:solidFill>
                <a:srgbClr val="000000"/>
              </a:solidFill>
              <a:latin typeface="Courier New"/>
              <a:cs typeface="Courier New"/>
            </a:rPr>
            <a:t>UNPAID WORKER IN FAMILY BUSINESS .6</a:t>
          </a:r>
        </a:p>
        <a:p>
          <a:pPr algn="l" rtl="0">
            <a:defRPr sz="1000"/>
          </a:pPr>
          <a:r>
            <a:rPr lang="en-US" sz="800" b="0" i="0" strike="noStrike">
              <a:solidFill>
                <a:srgbClr val="000000"/>
              </a:solidFill>
              <a:latin typeface="Courier New"/>
              <a:cs typeface="Courier New"/>
            </a:rPr>
            <a:t>HOMEWORKER, HOUSEKEEPER</a:t>
          </a:r>
        </a:p>
        <a:p>
          <a:pPr algn="l" rtl="0">
            <a:defRPr sz="1000"/>
          </a:pPr>
          <a:r>
            <a:rPr lang="en-US" sz="800" b="0" i="0" strike="noStrike">
              <a:solidFill>
                <a:srgbClr val="000000"/>
              </a:solidFill>
              <a:latin typeface="Courier New"/>
              <a:cs typeface="Courier New"/>
            </a:rPr>
            <a:t>  (UNPAID, E.G. HOUSEWIFE) . . . .7</a:t>
          </a:r>
        </a:p>
        <a:p>
          <a:pPr algn="l" rtl="0">
            <a:defRPr sz="1000"/>
          </a:pPr>
          <a:r>
            <a:rPr lang="en-US" sz="800" b="0" i="0" strike="noStrike">
              <a:solidFill>
                <a:srgbClr val="000000"/>
              </a:solidFill>
              <a:latin typeface="Courier New"/>
              <a:cs typeface="Courier New"/>
            </a:rPr>
            <a:t>STUDENT. . . . . . . . . . . . . .8</a:t>
          </a:r>
        </a:p>
        <a:p>
          <a:pPr algn="l" rtl="0">
            <a:defRPr sz="1000"/>
          </a:pPr>
          <a:r>
            <a:rPr lang="en-US" sz="800" b="0" i="0" strike="noStrike">
              <a:solidFill>
                <a:srgbClr val="000000"/>
              </a:solidFill>
              <a:latin typeface="Courier New"/>
              <a:cs typeface="Courier New"/>
            </a:rPr>
            <a:t>UNEMPLOYED . . . . . . . . . . . .9</a:t>
          </a:r>
        </a:p>
        <a:p>
          <a:pPr algn="l" rtl="0">
            <a:defRPr sz="1000"/>
          </a:pPr>
          <a:r>
            <a:rPr lang="en-US" sz="800" b="0" i="0" strike="noStrike">
              <a:solidFill>
                <a:srgbClr val="000000"/>
              </a:solidFill>
              <a:latin typeface="Courier New"/>
              <a:cs typeface="Courier New"/>
            </a:rPr>
            <a:t>DEPENDENT (VERY DISABLED, MENTAL</a:t>
          </a:r>
        </a:p>
        <a:p>
          <a:pPr algn="l" rtl="0">
            <a:defRPr sz="1000"/>
          </a:pPr>
          <a:r>
            <a:rPr lang="en-US" sz="800" b="0" i="0" strike="noStrike">
              <a:solidFill>
                <a:srgbClr val="000000"/>
              </a:solidFill>
              <a:latin typeface="Courier New"/>
              <a:cs typeface="Courier New"/>
            </a:rPr>
            <a:t> HANDICAP, OR AGED). . . . . . . 10</a:t>
          </a:r>
        </a:p>
      </xdr:txBody>
    </xdr:sp>
    <xdr:clientData/>
  </xdr:twoCellAnchor>
  <xdr:twoCellAnchor>
    <xdr:from>
      <xdr:col>3</xdr:col>
      <xdr:colOff>0</xdr:colOff>
      <xdr:row>3</xdr:row>
      <xdr:rowOff>180975</xdr:rowOff>
    </xdr:from>
    <xdr:to>
      <xdr:col>3</xdr:col>
      <xdr:colOff>0</xdr:colOff>
      <xdr:row>5</xdr:row>
      <xdr:rowOff>0</xdr:rowOff>
    </xdr:to>
    <xdr:sp macro="" textlink="">
      <xdr:nvSpPr>
        <xdr:cNvPr id="7" name="Text 51">
          <a:extLst>
            <a:ext uri="{FF2B5EF4-FFF2-40B4-BE49-F238E27FC236}">
              <a16:creationId xmlns:a16="http://schemas.microsoft.com/office/drawing/2014/main" id="{6683C943-5BBD-4FBF-810C-384D857BD1F9}"/>
            </a:ext>
          </a:extLst>
        </xdr:cNvPr>
        <xdr:cNvSpPr txBox="1">
          <a:spLocks noChangeArrowheads="1"/>
        </xdr:cNvSpPr>
      </xdr:nvSpPr>
      <xdr:spPr bwMode="auto">
        <a:xfrm>
          <a:off x="2438400" y="542925"/>
          <a:ext cx="0" cy="34575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HEAD. . . . . . . . . .1</a:t>
          </a:r>
        </a:p>
        <a:p>
          <a:pPr algn="l" rtl="0">
            <a:defRPr sz="1000"/>
          </a:pPr>
          <a:r>
            <a:rPr lang="en-US" sz="800" b="0" i="0" strike="noStrike">
              <a:solidFill>
                <a:srgbClr val="000000"/>
              </a:solidFill>
              <a:latin typeface="Courier New"/>
              <a:cs typeface="Courier New"/>
            </a:rPr>
            <a:t>WIFE/HUSBAND. . . . . .2</a:t>
          </a:r>
        </a:p>
        <a:p>
          <a:pPr algn="l" rtl="0">
            <a:defRPr sz="1000"/>
          </a:pPr>
          <a:r>
            <a:rPr lang="en-US" sz="800" b="0" i="0" strike="noStrike">
              <a:solidFill>
                <a:srgbClr val="000000"/>
              </a:solidFill>
              <a:latin typeface="Courier New"/>
              <a:cs typeface="Courier New"/>
            </a:rPr>
            <a:t>CHILD/ADOPTED CHILD . .3</a:t>
          </a:r>
        </a:p>
        <a:p>
          <a:pPr algn="l" rtl="0">
            <a:defRPr sz="1000"/>
          </a:pPr>
          <a:r>
            <a:rPr lang="en-US" sz="800" b="0" i="0" strike="noStrike">
              <a:solidFill>
                <a:srgbClr val="000000"/>
              </a:solidFill>
              <a:latin typeface="Courier New"/>
              <a:cs typeface="Courier New"/>
            </a:rPr>
            <a:t>GRANDCHILD. . . . . . .4</a:t>
          </a:r>
        </a:p>
        <a:p>
          <a:pPr algn="l" rtl="0">
            <a:defRPr sz="1000"/>
          </a:pPr>
          <a:r>
            <a:rPr lang="en-US" sz="800" b="0" i="0" strike="noStrike">
              <a:solidFill>
                <a:srgbClr val="000000"/>
              </a:solidFill>
              <a:latin typeface="Courier New"/>
              <a:cs typeface="Courier New"/>
            </a:rPr>
            <a:t>NIECE/NEPHEW. . . . . .5</a:t>
          </a:r>
        </a:p>
        <a:p>
          <a:pPr algn="l" rtl="0">
            <a:defRPr sz="1000"/>
          </a:pPr>
          <a:r>
            <a:rPr lang="en-US" sz="800" b="0" i="0" strike="noStrike">
              <a:solidFill>
                <a:srgbClr val="000000"/>
              </a:solidFill>
              <a:latin typeface="Courier New"/>
              <a:cs typeface="Courier New"/>
            </a:rPr>
            <a:t>FATHER/MOTHER . . . . .6</a:t>
          </a:r>
        </a:p>
        <a:p>
          <a:pPr algn="l" rtl="0">
            <a:defRPr sz="1000"/>
          </a:pPr>
          <a:r>
            <a:rPr lang="en-US" sz="800" b="0" i="0" strike="noStrike">
              <a:solidFill>
                <a:srgbClr val="000000"/>
              </a:solidFill>
              <a:latin typeface="Courier New"/>
              <a:cs typeface="Courier New"/>
            </a:rPr>
            <a:t>SISTER/BROTHER. . . . .7</a:t>
          </a:r>
        </a:p>
        <a:p>
          <a:pPr algn="l" rtl="0">
            <a:defRPr sz="1000"/>
          </a:pPr>
          <a:r>
            <a:rPr lang="en-US" sz="800" b="0" i="0" strike="noStrike">
              <a:solidFill>
                <a:srgbClr val="000000"/>
              </a:solidFill>
              <a:latin typeface="Courier New"/>
              <a:cs typeface="Courier New"/>
            </a:rPr>
            <a:t>SON/DAUGHTER-IN-LAW . .8</a:t>
          </a:r>
        </a:p>
        <a:p>
          <a:pPr algn="l" rtl="0">
            <a:defRPr sz="1000"/>
          </a:pPr>
          <a:r>
            <a:rPr lang="en-US" sz="800" b="0" i="0" strike="noStrike">
              <a:solidFill>
                <a:srgbClr val="000000"/>
              </a:solidFill>
              <a:latin typeface="Courier New"/>
              <a:cs typeface="Courier New"/>
            </a:rPr>
            <a:t>BROTHER/SISTER-IN-LAW .9</a:t>
          </a:r>
        </a:p>
        <a:p>
          <a:pPr algn="l" rtl="0">
            <a:defRPr sz="1000"/>
          </a:pPr>
          <a:r>
            <a:rPr lang="en-US" sz="800" b="0" i="0" strike="noStrike">
              <a:solidFill>
                <a:srgbClr val="000000"/>
              </a:solidFill>
              <a:latin typeface="Courier New"/>
              <a:cs typeface="Courier New"/>
            </a:rPr>
            <a:t>GRANDFATHER/MOTHER. . 10</a:t>
          </a:r>
        </a:p>
        <a:p>
          <a:pPr algn="l" rtl="0">
            <a:defRPr sz="1000"/>
          </a:pPr>
          <a:r>
            <a:rPr lang="en-US" sz="800" b="0" i="0" strike="noStrike">
              <a:solidFill>
                <a:srgbClr val="000000"/>
              </a:solidFill>
              <a:latin typeface="Courier New"/>
              <a:cs typeface="Courier New"/>
            </a:rPr>
            <a:t>FATHER/MOTHER-IN-LAW. 11</a:t>
          </a:r>
        </a:p>
        <a:p>
          <a:pPr algn="l" rtl="0">
            <a:defRPr sz="1000"/>
          </a:pPr>
          <a:r>
            <a:rPr lang="en-US" sz="800" b="0" i="0" strike="noStrike">
              <a:solidFill>
                <a:srgbClr val="000000"/>
              </a:solidFill>
              <a:latin typeface="Courier New"/>
              <a:cs typeface="Courier New"/>
            </a:rPr>
            <a:t>OTHER RELATIVE. . . . 12</a:t>
          </a:r>
        </a:p>
        <a:p>
          <a:pPr algn="l" rtl="0">
            <a:defRPr sz="1000"/>
          </a:pPr>
          <a:r>
            <a:rPr lang="en-US" sz="800" b="0" i="0" strike="noStrike">
              <a:solidFill>
                <a:srgbClr val="000000"/>
              </a:solidFill>
              <a:latin typeface="Courier New"/>
              <a:cs typeface="Courier New"/>
            </a:rPr>
            <a:t>SERVANT OR SERVANT'S</a:t>
          </a:r>
        </a:p>
        <a:p>
          <a:pPr algn="l" rtl="0">
            <a:defRPr sz="1000"/>
          </a:pPr>
          <a:r>
            <a:rPr lang="en-US" sz="800" b="0" i="0" strike="noStrike">
              <a:solidFill>
                <a:srgbClr val="000000"/>
              </a:solidFill>
              <a:latin typeface="Courier New"/>
              <a:cs typeface="Courier New"/>
            </a:rPr>
            <a:t> RELATIVE . . . . . . 13</a:t>
          </a:r>
        </a:p>
        <a:p>
          <a:pPr algn="l" rtl="0">
            <a:defRPr sz="1000"/>
          </a:pPr>
          <a:r>
            <a:rPr lang="en-US" sz="800" b="0" i="0" strike="noStrike">
              <a:solidFill>
                <a:srgbClr val="000000"/>
              </a:solidFill>
              <a:latin typeface="Courier New"/>
              <a:cs typeface="Courier New"/>
            </a:rPr>
            <a:t>TENANT OR TENANT'S </a:t>
          </a:r>
        </a:p>
        <a:p>
          <a:pPr algn="l" rtl="0">
            <a:defRPr sz="1000"/>
          </a:pPr>
          <a:r>
            <a:rPr lang="en-US" sz="800" b="0" i="0" strike="noStrike">
              <a:solidFill>
                <a:srgbClr val="000000"/>
              </a:solidFill>
              <a:latin typeface="Courier New"/>
              <a:cs typeface="Courier New"/>
            </a:rPr>
            <a:t> RELATIVE . . . . . . 14</a:t>
          </a:r>
        </a:p>
        <a:p>
          <a:pPr algn="l" rtl="0">
            <a:defRPr sz="1000"/>
          </a:pPr>
          <a:r>
            <a:rPr lang="en-US" sz="800" b="0" i="0" strike="noStrike">
              <a:solidFill>
                <a:srgbClr val="000000"/>
              </a:solidFill>
              <a:latin typeface="Courier New"/>
              <a:cs typeface="Courier New"/>
            </a:rPr>
            <a:t>OTHER(SPECIFY). . . . 15</a:t>
          </a:r>
        </a:p>
      </xdr:txBody>
    </xdr:sp>
    <xdr:clientData/>
  </xdr:twoCellAnchor>
  <xdr:twoCellAnchor>
    <xdr:from>
      <xdr:col>2</xdr:col>
      <xdr:colOff>30739</xdr:colOff>
      <xdr:row>3</xdr:row>
      <xdr:rowOff>1278312</xdr:rowOff>
    </xdr:from>
    <xdr:to>
      <xdr:col>2</xdr:col>
      <xdr:colOff>770659</xdr:colOff>
      <xdr:row>3</xdr:row>
      <xdr:rowOff>1653887</xdr:rowOff>
    </xdr:to>
    <xdr:sp macro="" textlink="">
      <xdr:nvSpPr>
        <xdr:cNvPr id="8" name="Text Box 34">
          <a:extLst>
            <a:ext uri="{FF2B5EF4-FFF2-40B4-BE49-F238E27FC236}">
              <a16:creationId xmlns:a16="http://schemas.microsoft.com/office/drawing/2014/main" id="{44C12236-5BB7-464F-A562-73A3346B5E43}"/>
            </a:ext>
          </a:extLst>
        </xdr:cNvPr>
        <xdr:cNvSpPr txBox="1">
          <a:spLocks noChangeArrowheads="1"/>
        </xdr:cNvSpPr>
      </xdr:nvSpPr>
      <xdr:spPr bwMode="auto">
        <a:xfrm>
          <a:off x="2290762" y="1780539"/>
          <a:ext cx="739920" cy="375575"/>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MALE.....1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FEMALE...2</a:t>
          </a:r>
        </a:p>
      </xdr:txBody>
    </xdr:sp>
    <xdr:clientData/>
  </xdr:twoCellAnchor>
  <xdr:twoCellAnchor>
    <xdr:from>
      <xdr:col>6</xdr:col>
      <xdr:colOff>1150319</xdr:colOff>
      <xdr:row>3</xdr:row>
      <xdr:rowOff>1122488</xdr:rowOff>
    </xdr:from>
    <xdr:to>
      <xdr:col>6</xdr:col>
      <xdr:colOff>1933575</xdr:colOff>
      <xdr:row>4</xdr:row>
      <xdr:rowOff>276225</xdr:rowOff>
    </xdr:to>
    <xdr:sp macro="" textlink="">
      <xdr:nvSpPr>
        <xdr:cNvPr id="10" name="Text Box 32">
          <a:extLst>
            <a:ext uri="{FF2B5EF4-FFF2-40B4-BE49-F238E27FC236}">
              <a16:creationId xmlns:a16="http://schemas.microsoft.com/office/drawing/2014/main" id="{87B4AA99-AD3C-47A4-B476-FD70CC45BCC2}"/>
            </a:ext>
          </a:extLst>
        </xdr:cNvPr>
        <xdr:cNvSpPr txBox="1">
          <a:spLocks noChangeArrowheads="1"/>
        </xdr:cNvSpPr>
      </xdr:nvSpPr>
      <xdr:spPr bwMode="auto">
        <a:xfrm>
          <a:off x="8541719" y="1951163"/>
          <a:ext cx="783256" cy="2144587"/>
        </a:xfrm>
        <a:prstGeom prst="rect">
          <a:avLst/>
        </a:prstGeom>
        <a:noFill/>
        <a:ln w="9525">
          <a:noFill/>
          <a:miter lim="800000"/>
          <a:headEnd/>
          <a:tailEnd/>
        </a:ln>
      </xdr:spPr>
      <xdr:txBody>
        <a:bodyPr vertOverflow="clip" wrap="square" lIns="27432" tIns="0" rIns="0" bIns="18288" anchor="b" upright="1"/>
        <a:lstStyle/>
        <a:p>
          <a:pPr algn="l" rtl="0">
            <a:lnSpc>
              <a:spcPct val="1500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UNIV.1 ...31</a:t>
          </a:r>
        </a:p>
        <a:p>
          <a:pPr algn="l" rtl="0">
            <a:lnSpc>
              <a:spcPct val="1500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UNIV.2 ...32</a:t>
          </a:r>
        </a:p>
        <a:p>
          <a:pPr algn="l" rtl="0">
            <a:lnSpc>
              <a:spcPct val="1500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UNIV.3 ...33</a:t>
          </a:r>
        </a:p>
        <a:p>
          <a:pPr algn="l" rtl="0">
            <a:lnSpc>
              <a:spcPct val="1500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UNIV.4 ...34</a:t>
          </a:r>
        </a:p>
        <a:p>
          <a:pPr algn="l" rtl="0">
            <a:lnSpc>
              <a:spcPct val="1500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UNIV.5+...35</a:t>
          </a:r>
        </a:p>
        <a:p>
          <a:pPr algn="l" rtl="0">
            <a:lnSpc>
              <a:spcPct val="150000"/>
            </a:lnSpc>
            <a:defRPr sz="1000"/>
          </a:pPr>
          <a:endParaRPr lang="en-US" sz="800" b="0" i="0" u="none" strike="noStrike" baseline="0">
            <a:solidFill>
              <a:schemeClr val="tx1"/>
            </a:solidFill>
            <a:latin typeface="Courier New" panose="02070309020205020404" pitchFamily="49" charset="0"/>
            <a:cs typeface="Courier New" panose="02070309020205020404" pitchFamily="49" charset="0"/>
          </a:endParaRPr>
        </a:p>
        <a:p>
          <a:pPr algn="l" rtl="0">
            <a:lnSpc>
              <a:spcPct val="150000"/>
            </a:lnSpc>
            <a:defRPr sz="1000"/>
          </a:pPr>
          <a:r>
            <a:rPr lang="en-US" sz="800" b="0" i="0" u="sng" strike="noStrike" baseline="0">
              <a:solidFill>
                <a:schemeClr val="tx1"/>
              </a:solidFill>
              <a:latin typeface="Courier New" panose="02070309020205020404" pitchFamily="49" charset="0"/>
              <a:cs typeface="Courier New" panose="02070309020205020404" pitchFamily="49" charset="0"/>
            </a:rPr>
            <a:t>TRAINING </a:t>
          </a:r>
        </a:p>
        <a:p>
          <a:pPr algn="l" rtl="0">
            <a:lnSpc>
              <a:spcPct val="150000"/>
            </a:lnSpc>
            <a:defRPr sz="1000"/>
          </a:pPr>
          <a:r>
            <a:rPr lang="en-US" sz="800" b="0" i="0" u="sng" strike="noStrike" baseline="0">
              <a:solidFill>
                <a:schemeClr val="tx1"/>
              </a:solidFill>
              <a:latin typeface="Courier New" panose="02070309020205020404" pitchFamily="49" charset="0"/>
              <a:cs typeface="Courier New" panose="02070309020205020404" pitchFamily="49" charset="0"/>
            </a:rPr>
            <a:t>COLLEGE</a:t>
          </a:r>
        </a:p>
        <a:p>
          <a:pPr algn="l" rtl="0">
            <a:lnSpc>
              <a:spcPct val="1500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TC YR.1 ..41</a:t>
          </a:r>
        </a:p>
        <a:p>
          <a:pPr algn="l" rtl="0">
            <a:lnSpc>
              <a:spcPct val="1500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TC YR.2 ..42</a:t>
          </a:r>
        </a:p>
        <a:p>
          <a:pPr algn="l" rtl="0">
            <a:lnSpc>
              <a:spcPct val="1500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TC YR.3 ..43</a:t>
          </a:r>
        </a:p>
        <a:p>
          <a:pPr algn="l" rtl="0">
            <a:lnSpc>
              <a:spcPct val="1500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TC YR.4 ..44</a:t>
          </a:r>
        </a:p>
      </xdr:txBody>
    </xdr:sp>
    <xdr:clientData/>
  </xdr:twoCellAnchor>
  <xdr:twoCellAnchor>
    <xdr:from>
      <xdr:col>6</xdr:col>
      <xdr:colOff>230119</xdr:colOff>
      <xdr:row>3</xdr:row>
      <xdr:rowOff>1170421</xdr:rowOff>
    </xdr:from>
    <xdr:to>
      <xdr:col>6</xdr:col>
      <xdr:colOff>1085850</xdr:colOff>
      <xdr:row>4</xdr:row>
      <xdr:rowOff>516150</xdr:rowOff>
    </xdr:to>
    <xdr:sp macro="" textlink="" fLocksText="0">
      <xdr:nvSpPr>
        <xdr:cNvPr id="11" name="Text Box 51">
          <a:extLst>
            <a:ext uri="{FF2B5EF4-FFF2-40B4-BE49-F238E27FC236}">
              <a16:creationId xmlns:a16="http://schemas.microsoft.com/office/drawing/2014/main" id="{3F18CA54-198B-4443-B9F0-B33DE6AC2E7A}"/>
            </a:ext>
          </a:extLst>
        </xdr:cNvPr>
        <xdr:cNvSpPr>
          <a:spLocks noChangeArrowheads="1"/>
        </xdr:cNvSpPr>
      </xdr:nvSpPr>
      <xdr:spPr bwMode="auto">
        <a:xfrm>
          <a:off x="7621519" y="1999096"/>
          <a:ext cx="855731" cy="2336579"/>
        </a:xfrm>
        <a:prstGeom prst="rect">
          <a:avLst/>
        </a:prstGeom>
        <a:noFill/>
        <a:ln w="9360">
          <a:noFill/>
          <a:miter lim="800000"/>
          <a:headEnd/>
          <a:tailEnd/>
        </a:ln>
        <a:effectLst/>
      </xdr:spPr>
      <xdr:txBody>
        <a:bodyPr vertOverflow="clip" wrap="square" lIns="27360" tIns="18360" rIns="0" bIns="0" anchor="t" upright="1"/>
        <a:lstStyle/>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PRESCHOOL..01</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P1....11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P2....12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P3....13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P4....14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P5....15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P6....16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JS1...21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JS2...22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JS3...23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SS1...24</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SS2...25 </a:t>
          </a:r>
        </a:p>
        <a:p>
          <a:pPr algn="l" rtl="0">
            <a:lnSpc>
              <a:spcPct val="15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SS3...26 </a:t>
          </a:r>
        </a:p>
      </xdr:txBody>
    </xdr:sp>
    <xdr:clientData/>
  </xdr:twoCellAnchor>
  <xdr:twoCellAnchor>
    <xdr:from>
      <xdr:col>4</xdr:col>
      <xdr:colOff>83559</xdr:colOff>
      <xdr:row>3</xdr:row>
      <xdr:rowOff>1220066</xdr:rowOff>
    </xdr:from>
    <xdr:to>
      <xdr:col>4</xdr:col>
      <xdr:colOff>2562225</xdr:colOff>
      <xdr:row>4</xdr:row>
      <xdr:rowOff>484063</xdr:rowOff>
    </xdr:to>
    <xdr:sp macro="" textlink="">
      <xdr:nvSpPr>
        <xdr:cNvPr id="9" name="Text 60">
          <a:extLst>
            <a:ext uri="{FF2B5EF4-FFF2-40B4-BE49-F238E27FC236}">
              <a16:creationId xmlns:a16="http://schemas.microsoft.com/office/drawing/2014/main" id="{B0295891-73F5-469C-B3D2-7D4A2209F532}"/>
            </a:ext>
          </a:extLst>
        </xdr:cNvPr>
        <xdr:cNvSpPr txBox="1">
          <a:spLocks noChangeArrowheads="1"/>
        </xdr:cNvSpPr>
      </xdr:nvSpPr>
      <xdr:spPr bwMode="auto">
        <a:xfrm>
          <a:off x="3874509" y="2048741"/>
          <a:ext cx="2478666" cy="2254847"/>
        </a:xfrm>
        <a:prstGeom prst="rect">
          <a:avLst/>
        </a:prstGeom>
        <a:noFill/>
        <a:ln w="0">
          <a:noFill/>
          <a:miter lim="800000"/>
          <a:headEnd/>
          <a:tailEnd/>
        </a:ln>
      </xdr:spPr>
      <xdr:txBody>
        <a:bodyPr vertOverflow="clip" wrap="square" lIns="27432" tIns="0" rIns="0" bIns="18288" anchor="ctr"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COMMUNITY LEADER....................1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DEPUTY COMMUNITY LEADER.............2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REPRESENTATIVE (WOMEN GROUP,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YOUTH GROUP,  ETC.).................3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CHIEF...............................4</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SCHOOL HEADMASTER...................5</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SCHOOL TEACHER......................6</a:t>
          </a:r>
        </a:p>
        <a:p>
          <a:pPr algn="l" rtl="0">
            <a:defRPr sz="1000"/>
          </a:pPr>
          <a:r>
            <a:rPr lang="en-US" sz="800" b="0" i="0" strike="noStrike" baseline="0">
              <a:solidFill>
                <a:schemeClr val="tx1"/>
              </a:solidFill>
              <a:latin typeface="Courier New" panose="02070309020205020404" pitchFamily="49" charset="0"/>
              <a:ea typeface="+mn-ea"/>
              <a:cs typeface="Courier New" panose="02070309020205020404" pitchFamily="49" charset="0"/>
            </a:rPr>
            <a:t>GOVERNMENTAL EXTENTION OFFICER......7</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baseline="0">
              <a:solidFill>
                <a:schemeClr val="tx1"/>
              </a:solidFill>
              <a:latin typeface="Courier New" panose="02070309020205020404" pitchFamily="49" charset="0"/>
              <a:ea typeface="+mn-ea"/>
              <a:cs typeface="Courier New" panose="02070309020205020404" pitchFamily="49" charset="0"/>
            </a:rPr>
            <a:t>NON-GOVERNMENTAL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baseline="0">
              <a:solidFill>
                <a:schemeClr val="tx1"/>
              </a:solidFill>
              <a:latin typeface="Courier New" panose="02070309020205020404" pitchFamily="49" charset="0"/>
              <a:ea typeface="+mn-ea"/>
              <a:cs typeface="Courier New" panose="02070309020205020404" pitchFamily="49" charset="0"/>
            </a:rPr>
            <a:t>EXTENSION OFFICER..................12</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baseline="0">
              <a:solidFill>
                <a:schemeClr val="tx1"/>
              </a:solidFill>
              <a:latin typeface="Courier New" panose="02070309020205020404" pitchFamily="49" charset="0"/>
              <a:ea typeface="+mn-ea"/>
              <a:cs typeface="Courier New" panose="02070309020205020404" pitchFamily="49" charset="0"/>
            </a:rPr>
            <a:t>LEAD/MODEL FARMER..................13</a:t>
          </a: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HEALTH WORKER.......................8</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COMMUNITY MEMBER....................9</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RELIGIOUS LEADER...................10</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POLICE ............................11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OTHER (SPECIFY)....................96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857250</xdr:rowOff>
    </xdr:from>
    <xdr:to>
      <xdr:col>0</xdr:col>
      <xdr:colOff>0</xdr:colOff>
      <xdr:row>9</xdr:row>
      <xdr:rowOff>0</xdr:rowOff>
    </xdr:to>
    <xdr:sp macro="" textlink="">
      <xdr:nvSpPr>
        <xdr:cNvPr id="2" name="Text Box 1">
          <a:extLst>
            <a:ext uri="{FF2B5EF4-FFF2-40B4-BE49-F238E27FC236}">
              <a16:creationId xmlns:a16="http://schemas.microsoft.com/office/drawing/2014/main" id="{6CDED6F7-59A7-4786-B2F8-1AA96877BA9D}"/>
            </a:ext>
          </a:extLst>
        </xdr:cNvPr>
        <xdr:cNvSpPr txBox="1">
          <a:spLocks noChangeArrowheads="1"/>
        </xdr:cNvSpPr>
      </xdr:nvSpPr>
      <xdr:spPr bwMode="auto">
        <a:xfrm>
          <a:off x="0" y="1535430"/>
          <a:ext cx="0" cy="220599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0</xdr:col>
      <xdr:colOff>0</xdr:colOff>
      <xdr:row>4</xdr:row>
      <xdr:rowOff>933450</xdr:rowOff>
    </xdr:from>
    <xdr:to>
      <xdr:col>0</xdr:col>
      <xdr:colOff>0</xdr:colOff>
      <xdr:row>9</xdr:row>
      <xdr:rowOff>123825</xdr:rowOff>
    </xdr:to>
    <xdr:sp macro="" textlink="">
      <xdr:nvSpPr>
        <xdr:cNvPr id="3" name="Text Box 3">
          <a:extLst>
            <a:ext uri="{FF2B5EF4-FFF2-40B4-BE49-F238E27FC236}">
              <a16:creationId xmlns:a16="http://schemas.microsoft.com/office/drawing/2014/main" id="{5E97ECF2-A98D-46E0-9043-9EAA30A1FF44}"/>
            </a:ext>
          </a:extLst>
        </xdr:cNvPr>
        <xdr:cNvSpPr txBox="1">
          <a:spLocks noChangeArrowheads="1"/>
        </xdr:cNvSpPr>
      </xdr:nvSpPr>
      <xdr:spPr bwMode="auto">
        <a:xfrm>
          <a:off x="0" y="1611630"/>
          <a:ext cx="0" cy="225361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0</xdr:col>
      <xdr:colOff>0</xdr:colOff>
      <xdr:row>4</xdr:row>
      <xdr:rowOff>1228725</xdr:rowOff>
    </xdr:from>
    <xdr:to>
      <xdr:col>0</xdr:col>
      <xdr:colOff>0</xdr:colOff>
      <xdr:row>8</xdr:row>
      <xdr:rowOff>47625</xdr:rowOff>
    </xdr:to>
    <xdr:sp macro="" textlink="">
      <xdr:nvSpPr>
        <xdr:cNvPr id="4" name="Text 51">
          <a:extLst>
            <a:ext uri="{FF2B5EF4-FFF2-40B4-BE49-F238E27FC236}">
              <a16:creationId xmlns:a16="http://schemas.microsoft.com/office/drawing/2014/main" id="{F3A29750-C58B-4E8A-A904-E80E3D0E69D2}"/>
            </a:ext>
          </a:extLst>
        </xdr:cNvPr>
        <xdr:cNvSpPr txBox="1">
          <a:spLocks noChangeArrowheads="1"/>
        </xdr:cNvSpPr>
      </xdr:nvSpPr>
      <xdr:spPr bwMode="auto">
        <a:xfrm>
          <a:off x="0" y="1906905"/>
          <a:ext cx="0" cy="132588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0</xdr:col>
      <xdr:colOff>0</xdr:colOff>
      <xdr:row>4</xdr:row>
      <xdr:rowOff>1247775</xdr:rowOff>
    </xdr:from>
    <xdr:to>
      <xdr:col>0</xdr:col>
      <xdr:colOff>0</xdr:colOff>
      <xdr:row>10</xdr:row>
      <xdr:rowOff>0</xdr:rowOff>
    </xdr:to>
    <xdr:sp macro="" textlink="">
      <xdr:nvSpPr>
        <xdr:cNvPr id="5" name="Text 51">
          <a:extLst>
            <a:ext uri="{FF2B5EF4-FFF2-40B4-BE49-F238E27FC236}">
              <a16:creationId xmlns:a16="http://schemas.microsoft.com/office/drawing/2014/main" id="{8132A1F4-E404-4E9D-8959-E1EA24D25272}"/>
            </a:ext>
          </a:extLst>
        </xdr:cNvPr>
        <xdr:cNvSpPr txBox="1">
          <a:spLocks noChangeArrowheads="1"/>
        </xdr:cNvSpPr>
      </xdr:nvSpPr>
      <xdr:spPr bwMode="auto">
        <a:xfrm>
          <a:off x="0" y="1925955"/>
          <a:ext cx="0" cy="202882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owned</a:t>
          </a:r>
        </a:p>
        <a:p>
          <a:pPr algn="l" rtl="0">
            <a:defRPr sz="1000"/>
          </a:pPr>
          <a:r>
            <a:rPr lang="en-US" sz="800" b="0" i="0" strike="noStrike">
              <a:solidFill>
                <a:srgbClr val="000000"/>
              </a:solidFill>
              <a:latin typeface="Courier New"/>
              <a:cs typeface="Courier New"/>
            </a:rPr>
            <a:t> by you- 1</a:t>
          </a:r>
        </a:p>
        <a:p>
          <a:pPr algn="l" rtl="0">
            <a:defRPr sz="1000"/>
          </a:pPr>
          <a:r>
            <a:rPr lang="en-US" sz="800" b="0" i="0" strike="noStrike">
              <a:solidFill>
                <a:srgbClr val="000000"/>
              </a:solidFill>
              <a:latin typeface="Courier New"/>
              <a:cs typeface="Courier New"/>
            </a:rPr>
            <a:t>part owned</a:t>
          </a:r>
        </a:p>
        <a:p>
          <a:pPr algn="l" rtl="0">
            <a:defRPr sz="1000"/>
          </a:pPr>
          <a:r>
            <a:rPr lang="en-US" sz="800" b="0" i="0" strike="noStrike">
              <a:solidFill>
                <a:srgbClr val="000000"/>
              </a:solidFill>
              <a:latin typeface="Courier New"/>
              <a:cs typeface="Courier New"/>
            </a:rPr>
            <a:t> by you- 2</a:t>
          </a:r>
        </a:p>
        <a:p>
          <a:pPr algn="l" rtl="0">
            <a:defRPr sz="1000"/>
          </a:pPr>
          <a:r>
            <a:rPr lang="en-US" sz="800" b="0" i="0" strike="noStrike">
              <a:solidFill>
                <a:srgbClr val="000000"/>
              </a:solidFill>
              <a:latin typeface="Courier New"/>
              <a:cs typeface="Courier New"/>
            </a:rPr>
            <a:t>rented - 3</a:t>
          </a:r>
        </a:p>
        <a:p>
          <a:pPr algn="l" rtl="0">
            <a:defRPr sz="1000"/>
          </a:pPr>
          <a:r>
            <a:rPr lang="en-US" sz="800" b="0" i="0" strike="noStrike">
              <a:solidFill>
                <a:srgbClr val="000000"/>
              </a:solidFill>
              <a:latin typeface="Courier New"/>
              <a:cs typeface="Courier New"/>
            </a:rPr>
            <a:t> (»H8)</a:t>
          </a:r>
        </a:p>
        <a:p>
          <a:pPr algn="l" rtl="0">
            <a:defRPr sz="1000"/>
          </a:pPr>
          <a:r>
            <a:rPr lang="en-US" sz="800" b="0" i="0" strike="noStrike">
              <a:solidFill>
                <a:srgbClr val="000000"/>
              </a:solidFill>
              <a:latin typeface="Courier New"/>
              <a:cs typeface="Courier New"/>
            </a:rPr>
            <a:t>borrowed</a:t>
          </a:r>
        </a:p>
        <a:p>
          <a:pPr algn="l" rtl="0">
            <a:defRPr sz="1000"/>
          </a:pPr>
          <a:r>
            <a:rPr lang="en-US" sz="800" b="0" i="0" strike="noStrike">
              <a:solidFill>
                <a:srgbClr val="000000"/>
              </a:solidFill>
              <a:latin typeface="Courier New"/>
              <a:cs typeface="Courier New"/>
            </a:rPr>
            <a:t> no cost-4</a:t>
          </a:r>
        </a:p>
        <a:p>
          <a:pPr algn="l" rtl="0">
            <a:defRPr sz="1000"/>
          </a:pPr>
          <a:r>
            <a:rPr lang="en-US" sz="800" b="0" i="0" strike="noStrike">
              <a:solidFill>
                <a:srgbClr val="000000"/>
              </a:solidFill>
              <a:latin typeface="Courier New"/>
              <a:cs typeface="Courier New"/>
            </a:rPr>
            <a:t> (»H8)</a:t>
          </a:r>
        </a:p>
      </xdr:txBody>
    </xdr:sp>
    <xdr:clientData/>
  </xdr:twoCellAnchor>
  <xdr:twoCellAnchor>
    <xdr:from>
      <xdr:col>0</xdr:col>
      <xdr:colOff>0</xdr:colOff>
      <xdr:row>4</xdr:row>
      <xdr:rowOff>857250</xdr:rowOff>
    </xdr:from>
    <xdr:to>
      <xdr:col>0</xdr:col>
      <xdr:colOff>0</xdr:colOff>
      <xdr:row>9</xdr:row>
      <xdr:rowOff>0</xdr:rowOff>
    </xdr:to>
    <xdr:sp macro="" textlink="">
      <xdr:nvSpPr>
        <xdr:cNvPr id="6" name="Text Box 22">
          <a:extLst>
            <a:ext uri="{FF2B5EF4-FFF2-40B4-BE49-F238E27FC236}">
              <a16:creationId xmlns:a16="http://schemas.microsoft.com/office/drawing/2014/main" id="{8DAB3110-57D6-4C57-B5D3-250363E4D3E7}"/>
            </a:ext>
          </a:extLst>
        </xdr:cNvPr>
        <xdr:cNvSpPr txBox="1">
          <a:spLocks noChangeArrowheads="1"/>
        </xdr:cNvSpPr>
      </xdr:nvSpPr>
      <xdr:spPr bwMode="auto">
        <a:xfrm>
          <a:off x="0" y="1535430"/>
          <a:ext cx="0" cy="220599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0</xdr:col>
      <xdr:colOff>0</xdr:colOff>
      <xdr:row>4</xdr:row>
      <xdr:rowOff>1228725</xdr:rowOff>
    </xdr:from>
    <xdr:to>
      <xdr:col>0</xdr:col>
      <xdr:colOff>0</xdr:colOff>
      <xdr:row>8</xdr:row>
      <xdr:rowOff>47625</xdr:rowOff>
    </xdr:to>
    <xdr:sp macro="" textlink="">
      <xdr:nvSpPr>
        <xdr:cNvPr id="7" name="Text 51">
          <a:extLst>
            <a:ext uri="{FF2B5EF4-FFF2-40B4-BE49-F238E27FC236}">
              <a16:creationId xmlns:a16="http://schemas.microsoft.com/office/drawing/2014/main" id="{BDEB98A1-04DC-40AA-89E5-468EBA529782}"/>
            </a:ext>
          </a:extLst>
        </xdr:cNvPr>
        <xdr:cNvSpPr txBox="1">
          <a:spLocks noChangeArrowheads="1"/>
        </xdr:cNvSpPr>
      </xdr:nvSpPr>
      <xdr:spPr bwMode="auto">
        <a:xfrm>
          <a:off x="0" y="1906905"/>
          <a:ext cx="0" cy="132588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0</xdr:col>
      <xdr:colOff>0</xdr:colOff>
      <xdr:row>4</xdr:row>
      <xdr:rowOff>952500</xdr:rowOff>
    </xdr:from>
    <xdr:to>
      <xdr:col>0</xdr:col>
      <xdr:colOff>0</xdr:colOff>
      <xdr:row>9</xdr:row>
      <xdr:rowOff>104775</xdr:rowOff>
    </xdr:to>
    <xdr:sp macro="" textlink="">
      <xdr:nvSpPr>
        <xdr:cNvPr id="8" name="Text 187">
          <a:extLst>
            <a:ext uri="{FF2B5EF4-FFF2-40B4-BE49-F238E27FC236}">
              <a16:creationId xmlns:a16="http://schemas.microsoft.com/office/drawing/2014/main" id="{67E1A742-6E9D-41BE-AE4B-3E87B3D5E4E9}"/>
            </a:ext>
          </a:extLst>
        </xdr:cNvPr>
        <xdr:cNvSpPr txBox="1">
          <a:spLocks noChangeArrowheads="1"/>
        </xdr:cNvSpPr>
      </xdr:nvSpPr>
      <xdr:spPr bwMode="auto">
        <a:xfrm>
          <a:off x="0" y="1630680"/>
          <a:ext cx="0" cy="2215515"/>
        </a:xfrm>
        <a:prstGeom prst="rect">
          <a:avLst/>
        </a:prstGeom>
        <a:noFill/>
        <a:ln w="0">
          <a:noFill/>
          <a:miter lim="800000"/>
          <a:headEnd/>
          <a:tailEnd/>
        </a:ln>
      </xdr:spPr>
      <xdr:txBody>
        <a:bodyPr vertOverflow="clip" wrap="square" lIns="27432" tIns="18288" rIns="0" bIns="0" anchor="t" upright="1"/>
        <a:lstStyle/>
        <a:p>
          <a:pPr algn="l" rtl="0">
            <a:defRPr sz="1000"/>
          </a:pPr>
          <a:r>
            <a:rPr lang="en-US" sz="700" b="0" i="0" strike="noStrike">
              <a:solidFill>
                <a:srgbClr val="000000"/>
              </a:solidFill>
              <a:latin typeface="Courier New"/>
              <a:cs typeface="Courier New"/>
            </a:rPr>
            <a:t>FARMING. .. .1</a:t>
          </a:r>
        </a:p>
        <a:p>
          <a:pPr algn="l" rtl="0">
            <a:defRPr sz="1000"/>
          </a:pPr>
          <a:r>
            <a:rPr lang="en-US" sz="700" b="0" i="0" strike="noStrike">
              <a:solidFill>
                <a:srgbClr val="000000"/>
              </a:solidFill>
              <a:latin typeface="Courier New"/>
              <a:cs typeface="Courier New"/>
            </a:rPr>
            <a:t>PLANNED</a:t>
          </a:r>
        </a:p>
        <a:p>
          <a:pPr algn="l" rtl="0">
            <a:defRPr sz="1000"/>
          </a:pPr>
          <a:r>
            <a:rPr lang="en-US" sz="700" b="0" i="0" strike="noStrike">
              <a:solidFill>
                <a:srgbClr val="000000"/>
              </a:solidFill>
              <a:latin typeface="Courier New"/>
              <a:cs typeface="Courier New"/>
            </a:rPr>
            <a:t> HOUSING. . .2</a:t>
          </a:r>
        </a:p>
        <a:p>
          <a:pPr algn="l" rtl="0">
            <a:defRPr sz="1000"/>
          </a:pPr>
          <a:r>
            <a:rPr lang="en-US" sz="700" b="0" i="0" strike="noStrike">
              <a:solidFill>
                <a:srgbClr val="000000"/>
              </a:solidFill>
              <a:latin typeface="Courier New"/>
              <a:cs typeface="Courier New"/>
            </a:rPr>
            <a:t>SQUATTER</a:t>
          </a:r>
        </a:p>
        <a:p>
          <a:pPr algn="l" rtl="0">
            <a:defRPr sz="1000"/>
          </a:pPr>
          <a:r>
            <a:rPr lang="en-US" sz="700" b="0" i="0" strike="noStrike">
              <a:solidFill>
                <a:srgbClr val="000000"/>
              </a:solidFill>
              <a:latin typeface="Courier New"/>
              <a:cs typeface="Courier New"/>
            </a:rPr>
            <a:t> SETTLEMENT .3</a:t>
          </a:r>
        </a:p>
        <a:p>
          <a:pPr algn="l" rtl="0">
            <a:defRPr sz="1000"/>
          </a:pPr>
          <a:r>
            <a:rPr lang="en-US" sz="700" b="0" i="0" strike="noStrike">
              <a:solidFill>
                <a:srgbClr val="000000"/>
              </a:solidFill>
              <a:latin typeface="Courier New"/>
              <a:cs typeface="Courier New"/>
            </a:rPr>
            <a:t>INDUSTRY or</a:t>
          </a:r>
        </a:p>
        <a:p>
          <a:pPr algn="l" rtl="0">
            <a:defRPr sz="1000"/>
          </a:pPr>
          <a:r>
            <a:rPr lang="en-US" sz="700" b="0" i="0" strike="noStrike">
              <a:solidFill>
                <a:srgbClr val="000000"/>
              </a:solidFill>
              <a:latin typeface="Courier New"/>
              <a:cs typeface="Courier New"/>
            </a:rPr>
            <a:t> MANUFACTURE.4</a:t>
          </a:r>
        </a:p>
        <a:p>
          <a:pPr algn="l" rtl="0">
            <a:defRPr sz="1000"/>
          </a:pPr>
          <a:r>
            <a:rPr lang="en-US" sz="700" b="0" i="0" strike="noStrike">
              <a:solidFill>
                <a:srgbClr val="000000"/>
              </a:solidFill>
              <a:latin typeface="Courier New"/>
              <a:cs typeface="Courier New"/>
            </a:rPr>
            <a:t>SHOPS</a:t>
          </a:r>
        </a:p>
        <a:p>
          <a:pPr algn="l" rtl="0">
            <a:defRPr sz="1000"/>
          </a:pPr>
          <a:r>
            <a:rPr lang="en-US" sz="700" b="0" i="0" strike="noStrike">
              <a:solidFill>
                <a:srgbClr val="000000"/>
              </a:solidFill>
              <a:latin typeface="Courier New"/>
              <a:cs typeface="Courier New"/>
            </a:rPr>
            <a:t> or TRADE . .5</a:t>
          </a:r>
        </a:p>
        <a:p>
          <a:pPr algn="l" rtl="0">
            <a:defRPr sz="1000"/>
          </a:pPr>
          <a:r>
            <a:rPr lang="en-US" sz="700" b="0" i="0" strike="noStrike">
              <a:solidFill>
                <a:srgbClr val="000000"/>
              </a:solidFill>
              <a:latin typeface="Courier New"/>
              <a:cs typeface="Courier New"/>
            </a:rPr>
            <a:t>OTHER</a:t>
          </a:r>
        </a:p>
        <a:p>
          <a:pPr algn="l" rtl="0">
            <a:defRPr sz="1000"/>
          </a:pPr>
          <a:r>
            <a:rPr lang="en-US" sz="700" b="0" i="0" strike="noStrike">
              <a:solidFill>
                <a:srgbClr val="000000"/>
              </a:solidFill>
              <a:latin typeface="Courier New"/>
              <a:cs typeface="Courier New"/>
            </a:rPr>
            <a:t> (SPECIFY). .6</a:t>
          </a:r>
        </a:p>
      </xdr:txBody>
    </xdr:sp>
    <xdr:clientData/>
  </xdr:twoCellAnchor>
  <xdr:twoCellAnchor>
    <xdr:from>
      <xdr:col>0</xdr:col>
      <xdr:colOff>0</xdr:colOff>
      <xdr:row>4</xdr:row>
      <xdr:rowOff>971550</xdr:rowOff>
    </xdr:from>
    <xdr:to>
      <xdr:col>0</xdr:col>
      <xdr:colOff>0</xdr:colOff>
      <xdr:row>9</xdr:row>
      <xdr:rowOff>104775</xdr:rowOff>
    </xdr:to>
    <xdr:sp macro="" textlink="">
      <xdr:nvSpPr>
        <xdr:cNvPr id="9" name="Text 187">
          <a:extLst>
            <a:ext uri="{FF2B5EF4-FFF2-40B4-BE49-F238E27FC236}">
              <a16:creationId xmlns:a16="http://schemas.microsoft.com/office/drawing/2014/main" id="{629588A4-DA79-4802-873D-CCA4B816757A}"/>
            </a:ext>
          </a:extLst>
        </xdr:cNvPr>
        <xdr:cNvSpPr txBox="1">
          <a:spLocks noChangeArrowheads="1"/>
        </xdr:cNvSpPr>
      </xdr:nvSpPr>
      <xdr:spPr bwMode="auto">
        <a:xfrm>
          <a:off x="0" y="1649730"/>
          <a:ext cx="0" cy="2196465"/>
        </a:xfrm>
        <a:prstGeom prst="rect">
          <a:avLst/>
        </a:prstGeom>
        <a:noFill/>
        <a:ln w="0">
          <a:noFill/>
          <a:miter lim="800000"/>
          <a:headEnd/>
          <a:tailEnd/>
        </a:ln>
      </xdr:spPr>
      <xdr:txBody>
        <a:bodyPr vertOverflow="clip" wrap="square" lIns="27432" tIns="18288" rIns="0" bIns="0" anchor="t" upright="1"/>
        <a:lstStyle/>
        <a:p>
          <a:pPr algn="l" rtl="0">
            <a:defRPr sz="1000"/>
          </a:pPr>
          <a:r>
            <a:rPr lang="en-US" sz="700" b="0" i="0" strike="noStrike">
              <a:solidFill>
                <a:srgbClr val="000000"/>
              </a:solidFill>
              <a:latin typeface="Courier New"/>
              <a:cs typeface="Courier New"/>
            </a:rPr>
            <a:t>LOWER SHIRE</a:t>
          </a:r>
        </a:p>
        <a:p>
          <a:pPr algn="l" rtl="0">
            <a:defRPr sz="1000"/>
          </a:pPr>
          <a:r>
            <a:rPr lang="en-US" sz="700" b="0" i="0" strike="noStrike">
              <a:solidFill>
                <a:srgbClr val="000000"/>
              </a:solidFill>
              <a:latin typeface="Courier New"/>
              <a:cs typeface="Courier New"/>
            </a:rPr>
            <a:t> VALLEY. . .1</a:t>
          </a:r>
        </a:p>
        <a:p>
          <a:pPr algn="l" rtl="0">
            <a:defRPr sz="1000"/>
          </a:pPr>
          <a:r>
            <a:rPr lang="en-US" sz="700" b="0" i="0" strike="noStrike">
              <a:solidFill>
                <a:srgbClr val="000000"/>
              </a:solidFill>
              <a:latin typeface="Courier New"/>
              <a:cs typeface="Courier New"/>
            </a:rPr>
            <a:t>LAKESHORE</a:t>
          </a:r>
        </a:p>
        <a:p>
          <a:pPr algn="l" rtl="0">
            <a:defRPr sz="1000"/>
          </a:pPr>
          <a:r>
            <a:rPr lang="en-US" sz="700" b="0" i="0" strike="noStrike">
              <a:solidFill>
                <a:srgbClr val="000000"/>
              </a:solidFill>
              <a:latin typeface="Courier New"/>
              <a:cs typeface="Courier New"/>
            </a:rPr>
            <a:t> PLAIN . . .2</a:t>
          </a:r>
        </a:p>
        <a:p>
          <a:pPr algn="l" rtl="0">
            <a:defRPr sz="1000"/>
          </a:pPr>
          <a:r>
            <a:rPr lang="en-US" sz="700" b="0" i="0" strike="noStrike">
              <a:solidFill>
                <a:srgbClr val="000000"/>
              </a:solidFill>
              <a:latin typeface="Courier New"/>
              <a:cs typeface="Courier New"/>
            </a:rPr>
            <a:t>ESCARPMENT</a:t>
          </a:r>
        </a:p>
        <a:p>
          <a:pPr algn="l" rtl="0">
            <a:defRPr sz="1000"/>
          </a:pPr>
          <a:r>
            <a:rPr lang="en-US" sz="700" b="0" i="0" strike="noStrike">
              <a:solidFill>
                <a:srgbClr val="000000"/>
              </a:solidFill>
              <a:latin typeface="Courier New"/>
              <a:cs typeface="Courier New"/>
            </a:rPr>
            <a:t> ZONE. . . .3</a:t>
          </a:r>
        </a:p>
        <a:p>
          <a:pPr algn="l" rtl="0">
            <a:defRPr sz="1000"/>
          </a:pPr>
          <a:r>
            <a:rPr lang="en-US" sz="700" b="0" i="0" strike="noStrike">
              <a:solidFill>
                <a:srgbClr val="000000"/>
              </a:solidFill>
              <a:latin typeface="Courier New"/>
              <a:cs typeface="Courier New"/>
            </a:rPr>
            <a:t>MID-ALTITUDE</a:t>
          </a:r>
        </a:p>
        <a:p>
          <a:pPr algn="l" rtl="0">
            <a:defRPr sz="1000"/>
          </a:pPr>
          <a:r>
            <a:rPr lang="en-US" sz="700" b="0" i="0" strike="noStrike">
              <a:solidFill>
                <a:srgbClr val="000000"/>
              </a:solidFill>
              <a:latin typeface="Courier New"/>
              <a:cs typeface="Courier New"/>
            </a:rPr>
            <a:t> PLATEAU . .4</a:t>
          </a:r>
        </a:p>
        <a:p>
          <a:pPr algn="l" rtl="0">
            <a:defRPr sz="1000"/>
          </a:pPr>
          <a:r>
            <a:rPr lang="en-US" sz="700" b="0" i="0" strike="noStrike">
              <a:solidFill>
                <a:srgbClr val="000000"/>
              </a:solidFill>
              <a:latin typeface="Courier New"/>
              <a:cs typeface="Courier New"/>
            </a:rPr>
            <a:t>HIGHLANDS  .5</a:t>
          </a:r>
        </a:p>
        <a:p>
          <a:pPr algn="l" rtl="0">
            <a:defRPr sz="1000"/>
          </a:pPr>
          <a:r>
            <a:rPr lang="en-US" sz="700" b="0" i="0" strike="noStrike">
              <a:solidFill>
                <a:srgbClr val="000000"/>
              </a:solidFill>
              <a:latin typeface="Courier New"/>
              <a:cs typeface="Courier New"/>
            </a:rPr>
            <a:t>OTHER</a:t>
          </a:r>
        </a:p>
        <a:p>
          <a:pPr algn="l" rtl="0">
            <a:defRPr sz="1000"/>
          </a:pPr>
          <a:r>
            <a:rPr lang="en-US" sz="700" b="0" i="0" strike="noStrike">
              <a:solidFill>
                <a:srgbClr val="000000"/>
              </a:solidFill>
              <a:latin typeface="Courier New"/>
              <a:cs typeface="Courier New"/>
            </a:rPr>
            <a:t> (SPECIFY) .6</a:t>
          </a:r>
        </a:p>
      </xdr:txBody>
    </xdr:sp>
    <xdr:clientData/>
  </xdr:twoCellAnchor>
  <xdr:twoCellAnchor>
    <xdr:from>
      <xdr:col>0</xdr:col>
      <xdr:colOff>0</xdr:colOff>
      <xdr:row>4</xdr:row>
      <xdr:rowOff>0</xdr:rowOff>
    </xdr:from>
    <xdr:to>
      <xdr:col>0</xdr:col>
      <xdr:colOff>0</xdr:colOff>
      <xdr:row>4</xdr:row>
      <xdr:rowOff>723900</xdr:rowOff>
    </xdr:to>
    <xdr:sp macro="" textlink="">
      <xdr:nvSpPr>
        <xdr:cNvPr id="10" name="Text Box 33">
          <a:extLst>
            <a:ext uri="{FF2B5EF4-FFF2-40B4-BE49-F238E27FC236}">
              <a16:creationId xmlns:a16="http://schemas.microsoft.com/office/drawing/2014/main" id="{789513E4-10DF-4B4D-AA90-76B6C5D9C609}"/>
            </a:ext>
          </a:extLst>
        </xdr:cNvPr>
        <xdr:cNvSpPr txBox="1">
          <a:spLocks noChangeArrowheads="1"/>
        </xdr:cNvSpPr>
      </xdr:nvSpPr>
      <xdr:spPr bwMode="auto">
        <a:xfrm>
          <a:off x="0" y="678180"/>
          <a:ext cx="0" cy="723900"/>
        </a:xfrm>
        <a:prstGeom prst="rect">
          <a:avLst/>
        </a:prstGeom>
        <a:noFill/>
        <a:ln w="3175">
          <a:noFill/>
          <a:miter lim="800000"/>
          <a:headEnd/>
          <a:tailEnd/>
        </a:ln>
        <a:effectLst/>
      </xdr:spPr>
      <xdr:txBody>
        <a:bodyPr vertOverflow="clip" wrap="square" lIns="36000" tIns="36000" rIns="0" bIns="0" anchor="ctr" upright="1"/>
        <a:lstStyle/>
        <a:p>
          <a:pPr algn="l" rtl="0">
            <a:defRPr sz="1000"/>
          </a:pPr>
          <a:r>
            <a:rPr lang="en-US" sz="900" b="0" i="0" strike="noStrike">
              <a:solidFill>
                <a:srgbClr val="000000"/>
              </a:solidFill>
              <a:latin typeface="Arial"/>
              <a:cs typeface="Arial"/>
            </a:rPr>
            <a:t>How large is the </a:t>
          </a:r>
          <a:r>
            <a:rPr lang="en-US" sz="900" b="0" i="0" u="sng" strike="noStrike">
              <a:solidFill>
                <a:srgbClr val="000000"/>
              </a:solidFill>
              <a:latin typeface="Arial"/>
              <a:cs typeface="Arial"/>
            </a:rPr>
            <a:t>land area controlled by this community?</a:t>
          </a:r>
        </a:p>
      </xdr:txBody>
    </xdr:sp>
    <xdr:clientData/>
  </xdr:twoCellAnchor>
  <xdr:twoCellAnchor>
    <xdr:from>
      <xdr:col>3</xdr:col>
      <xdr:colOff>745021</xdr:colOff>
      <xdr:row>4</xdr:row>
      <xdr:rowOff>1570784</xdr:rowOff>
    </xdr:from>
    <xdr:to>
      <xdr:col>3</xdr:col>
      <xdr:colOff>1838324</xdr:colOff>
      <xdr:row>4</xdr:row>
      <xdr:rowOff>1933576</xdr:rowOff>
    </xdr:to>
    <xdr:sp macro="" textlink="">
      <xdr:nvSpPr>
        <xdr:cNvPr id="14" name="Text Box 51">
          <a:extLst>
            <a:ext uri="{FF2B5EF4-FFF2-40B4-BE49-F238E27FC236}">
              <a16:creationId xmlns:a16="http://schemas.microsoft.com/office/drawing/2014/main" id="{59311277-B151-4BAB-ACC7-06C03BA19666}"/>
            </a:ext>
          </a:extLst>
        </xdr:cNvPr>
        <xdr:cNvSpPr txBox="1">
          <a:spLocks noChangeArrowheads="1"/>
        </xdr:cNvSpPr>
      </xdr:nvSpPr>
      <xdr:spPr bwMode="auto">
        <a:xfrm>
          <a:off x="8717446" y="2285159"/>
          <a:ext cx="1093303" cy="36279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 </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0</xdr:col>
      <xdr:colOff>96201</xdr:colOff>
      <xdr:row>4</xdr:row>
      <xdr:rowOff>1449705</xdr:rowOff>
    </xdr:from>
    <xdr:to>
      <xdr:col>0</xdr:col>
      <xdr:colOff>2200275</xdr:colOff>
      <xdr:row>4</xdr:row>
      <xdr:rowOff>2030567</xdr:rowOff>
    </xdr:to>
    <xdr:sp macro="" textlink="">
      <xdr:nvSpPr>
        <xdr:cNvPr id="26" name="Text Box 51">
          <a:extLst>
            <a:ext uri="{FF2B5EF4-FFF2-40B4-BE49-F238E27FC236}">
              <a16:creationId xmlns:a16="http://schemas.microsoft.com/office/drawing/2014/main" id="{04511951-CB79-49E1-AEF6-DE883D48E91A}"/>
            </a:ext>
          </a:extLst>
        </xdr:cNvPr>
        <xdr:cNvSpPr txBox="1">
          <a:spLocks noChangeArrowheads="1"/>
        </xdr:cNvSpPr>
      </xdr:nvSpPr>
      <xdr:spPr bwMode="auto">
        <a:xfrm>
          <a:off x="96201" y="2164080"/>
          <a:ext cx="2104074" cy="580862"/>
        </a:xfrm>
        <a:prstGeom prst="rect">
          <a:avLst/>
        </a:prstGeom>
        <a:noFill/>
        <a:ln w="3175">
          <a:noFill/>
          <a:miter lim="800000"/>
          <a:headEnd/>
          <a:tailEnd/>
        </a:ln>
        <a:effectLst/>
      </xdr:spPr>
      <xdr:txBody>
        <a:bodyPr vertOverflow="clip" wrap="square" lIns="36000" tIns="36000" rIns="0" bIns="0" anchor="t" upright="1"/>
        <a:lstStyle/>
        <a:p>
          <a:pPr marL="0" indent="0" algn="l" rtl="0">
            <a:defRPr sz="1000"/>
          </a:pPr>
          <a:r>
            <a:rPr lang="en-US" sz="800" b="0" i="0" strike="noStrike">
              <a:solidFill>
                <a:schemeClr val="tx1"/>
              </a:solidFill>
              <a:latin typeface="Courier New" panose="02070309020205020404" pitchFamily="49" charset="0"/>
              <a:ea typeface="+mn-ea"/>
              <a:cs typeface="Courier New" panose="02070309020205020404" pitchFamily="49" charset="0"/>
            </a:rPr>
            <a:t>Very secure..............1 Moderately secure........2</a:t>
          </a:r>
        </a:p>
        <a:p>
          <a:pPr marL="0" indent="0" algn="l" rtl="0">
            <a:defRPr sz="1000"/>
          </a:pPr>
          <a:r>
            <a:rPr lang="en-US" sz="800" b="0" i="0" strike="noStrike">
              <a:solidFill>
                <a:schemeClr val="tx1"/>
              </a:solidFill>
              <a:latin typeface="Courier New" panose="02070309020205020404" pitchFamily="49" charset="0"/>
              <a:ea typeface="+mn-ea"/>
              <a:cs typeface="Courier New" panose="02070309020205020404" pitchFamily="49" charset="0"/>
            </a:rPr>
            <a:t>Not very secure..........3 Insecure.................4</a:t>
          </a:r>
        </a:p>
      </xdr:txBody>
    </xdr:sp>
    <xdr:clientData/>
  </xdr:twoCellAnchor>
  <xdr:twoCellAnchor>
    <xdr:from>
      <xdr:col>1</xdr:col>
      <xdr:colOff>287655</xdr:colOff>
      <xdr:row>4</xdr:row>
      <xdr:rowOff>1516380</xdr:rowOff>
    </xdr:from>
    <xdr:to>
      <xdr:col>1</xdr:col>
      <xdr:colOff>3000375</xdr:colOff>
      <xdr:row>7</xdr:row>
      <xdr:rowOff>47625</xdr:rowOff>
    </xdr:to>
    <xdr:sp macro="" textlink="">
      <xdr:nvSpPr>
        <xdr:cNvPr id="28" name="Text Box 51">
          <a:extLst>
            <a:ext uri="{FF2B5EF4-FFF2-40B4-BE49-F238E27FC236}">
              <a16:creationId xmlns:a16="http://schemas.microsoft.com/office/drawing/2014/main" id="{295A0D99-FF16-4D32-B4CB-6CF2FC53B72B}"/>
            </a:ext>
          </a:extLst>
        </xdr:cNvPr>
        <xdr:cNvSpPr txBox="1">
          <a:spLocks noChangeArrowheads="1"/>
        </xdr:cNvSpPr>
      </xdr:nvSpPr>
      <xdr:spPr bwMode="auto">
        <a:xfrm>
          <a:off x="2716530" y="2230755"/>
          <a:ext cx="2712720" cy="912495"/>
        </a:xfrm>
        <a:prstGeom prst="rect">
          <a:avLst/>
        </a:prstGeom>
        <a:noFill/>
        <a:ln w="3175">
          <a:noFill/>
          <a:miter lim="800000"/>
          <a:headEnd/>
          <a:tailEnd/>
        </a:ln>
        <a:effectLst/>
      </xdr:spPr>
      <xdr:txBody>
        <a:bodyPr vertOverflow="clip" wrap="square" lIns="36000" tIns="36000" rIns="0" bIns="0" anchor="t" upright="1"/>
        <a:lstStyle/>
        <a:p>
          <a:r>
            <a:rPr lang="en-US" sz="800" cap="all" baseline="0">
              <a:solidFill>
                <a:schemeClr val="tx1"/>
              </a:solidFill>
              <a:latin typeface="Courier New" panose="02070309020205020404" pitchFamily="49" charset="0"/>
              <a:cs typeface="Courier New" panose="02070309020205020404" pitchFamily="49" charset="0"/>
            </a:rPr>
            <a:t>Boundary disputes......................1 Family/inheritance conflict............2 Government projects....................3</a:t>
          </a:r>
        </a:p>
        <a:p>
          <a:r>
            <a:rPr lang="en-US" sz="800" cap="all" baseline="0">
              <a:solidFill>
                <a:schemeClr val="tx1"/>
              </a:solidFill>
              <a:latin typeface="Courier New" panose="02070309020205020404" pitchFamily="49" charset="0"/>
              <a:cs typeface="Courier New" panose="02070309020205020404" pitchFamily="49" charset="0"/>
            </a:rPr>
            <a:t>Private investors......................4</a:t>
          </a:r>
        </a:p>
        <a:p>
          <a:r>
            <a:rPr lang="en-US" sz="800" cap="all" baseline="0">
              <a:solidFill>
                <a:schemeClr val="tx1"/>
              </a:solidFill>
              <a:latin typeface="Courier New" panose="02070309020205020404" pitchFamily="49" charset="0"/>
              <a:cs typeface="Courier New" panose="02070309020205020404" pitchFamily="49" charset="0"/>
            </a:rPr>
            <a:t>Encroachment/ informal settlers........5 </a:t>
          </a:r>
        </a:p>
        <a:p>
          <a:r>
            <a:rPr lang="en-US" sz="800" cap="all" baseline="0">
              <a:solidFill>
                <a:schemeClr val="tx1"/>
              </a:solidFill>
              <a:latin typeface="Courier New" panose="02070309020205020404" pitchFamily="49" charset="0"/>
              <a:cs typeface="Courier New" panose="02070309020205020404" pitchFamily="49" charset="0"/>
            </a:rPr>
            <a:t>Other (specify).......................96 </a:t>
          </a:r>
        </a:p>
      </xdr:txBody>
    </xdr:sp>
    <xdr:clientData/>
  </xdr:twoCellAnchor>
  <xdr:twoCellAnchor>
    <xdr:from>
      <xdr:col>6</xdr:col>
      <xdr:colOff>142089</xdr:colOff>
      <xdr:row>4</xdr:row>
      <xdr:rowOff>1315513</xdr:rowOff>
    </xdr:from>
    <xdr:to>
      <xdr:col>6</xdr:col>
      <xdr:colOff>1628775</xdr:colOff>
      <xdr:row>7</xdr:row>
      <xdr:rowOff>29475</xdr:rowOff>
    </xdr:to>
    <xdr:sp macro="" textlink="">
      <xdr:nvSpPr>
        <xdr:cNvPr id="29" name="Text Box 51">
          <a:extLst>
            <a:ext uri="{FF2B5EF4-FFF2-40B4-BE49-F238E27FC236}">
              <a16:creationId xmlns:a16="http://schemas.microsoft.com/office/drawing/2014/main" id="{938E5FD1-1F77-478D-80EC-D46B862D7925}"/>
            </a:ext>
          </a:extLst>
        </xdr:cNvPr>
        <xdr:cNvSpPr txBox="1">
          <a:spLocks noChangeArrowheads="1"/>
        </xdr:cNvSpPr>
      </xdr:nvSpPr>
      <xdr:spPr bwMode="auto">
        <a:xfrm>
          <a:off x="13610439" y="2029888"/>
          <a:ext cx="1486686" cy="109521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 </a:t>
          </a:r>
          <a:r>
            <a:rPr lang="en-US" sz="800" b="1" i="0" strike="noStrike" baseline="0">
              <a:solidFill>
                <a:schemeClr val="tx1"/>
              </a:solidFill>
              <a:latin typeface="Courier New" panose="02070309020205020404" pitchFamily="49" charset="0"/>
              <a:cs typeface="Courier New" panose="02070309020205020404" pitchFamily="49" charset="0"/>
            </a:rPr>
            <a:t>&gt;&gt; NEXT RESOURCE</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7</xdr:col>
      <xdr:colOff>127409</xdr:colOff>
      <xdr:row>4</xdr:row>
      <xdr:rowOff>1293774</xdr:rowOff>
    </xdr:from>
    <xdr:to>
      <xdr:col>7</xdr:col>
      <xdr:colOff>753987</xdr:colOff>
      <xdr:row>7</xdr:row>
      <xdr:rowOff>3926</xdr:rowOff>
    </xdr:to>
    <xdr:sp macro="" textlink="">
      <xdr:nvSpPr>
        <xdr:cNvPr id="30" name="Text Box 51">
          <a:extLst>
            <a:ext uri="{FF2B5EF4-FFF2-40B4-BE49-F238E27FC236}">
              <a16:creationId xmlns:a16="http://schemas.microsoft.com/office/drawing/2014/main" id="{1FDDA6A4-8FE8-485A-B8C9-C2077FD2DF1C}"/>
            </a:ext>
          </a:extLst>
        </xdr:cNvPr>
        <xdr:cNvSpPr txBox="1">
          <a:spLocks noChangeArrowheads="1"/>
        </xdr:cNvSpPr>
      </xdr:nvSpPr>
      <xdr:spPr bwMode="auto">
        <a:xfrm>
          <a:off x="22713089" y="1971954"/>
          <a:ext cx="626578" cy="107997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a:t>
          </a:r>
          <a:endParaRPr lang="en-US" sz="800" b="1" i="0" strike="noStrike" baseline="0">
            <a:solidFill>
              <a:schemeClr val="tx1"/>
            </a:solidFill>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8</xdr:col>
      <xdr:colOff>142088</xdr:colOff>
      <xdr:row>4</xdr:row>
      <xdr:rowOff>1315513</xdr:rowOff>
    </xdr:from>
    <xdr:to>
      <xdr:col>8</xdr:col>
      <xdr:colOff>1600199</xdr:colOff>
      <xdr:row>7</xdr:row>
      <xdr:rowOff>29475</xdr:rowOff>
    </xdr:to>
    <xdr:sp macro="" textlink="">
      <xdr:nvSpPr>
        <xdr:cNvPr id="31" name="Text Box 51">
          <a:extLst>
            <a:ext uri="{FF2B5EF4-FFF2-40B4-BE49-F238E27FC236}">
              <a16:creationId xmlns:a16="http://schemas.microsoft.com/office/drawing/2014/main" id="{604FAB0F-50C1-4EBE-9EB2-105ADF07ECD1}"/>
            </a:ext>
          </a:extLst>
        </xdr:cNvPr>
        <xdr:cNvSpPr txBox="1">
          <a:spLocks noChangeArrowheads="1"/>
        </xdr:cNvSpPr>
      </xdr:nvSpPr>
      <xdr:spPr bwMode="auto">
        <a:xfrm>
          <a:off x="17001338" y="2029888"/>
          <a:ext cx="1458111" cy="109521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 </a:t>
          </a:r>
          <a:r>
            <a:rPr lang="en-US" sz="800" b="1" i="0" strike="noStrike" baseline="0">
              <a:solidFill>
                <a:schemeClr val="tx1"/>
              </a:solidFill>
              <a:latin typeface="Courier New" panose="02070309020205020404" pitchFamily="49" charset="0"/>
              <a:cs typeface="Courier New" panose="02070309020205020404" pitchFamily="49" charset="0"/>
            </a:rPr>
            <a:t>&gt;&gt; NEXT RESOURCE</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9</xdr:col>
      <xdr:colOff>83821</xdr:colOff>
      <xdr:row>4</xdr:row>
      <xdr:rowOff>1402080</xdr:rowOff>
    </xdr:from>
    <xdr:to>
      <xdr:col>9</xdr:col>
      <xdr:colOff>1990724</xdr:colOff>
      <xdr:row>6</xdr:row>
      <xdr:rowOff>19050</xdr:rowOff>
    </xdr:to>
    <xdr:sp macro="" textlink="">
      <xdr:nvSpPr>
        <xdr:cNvPr id="33" name="Text Box 51">
          <a:extLst>
            <a:ext uri="{FF2B5EF4-FFF2-40B4-BE49-F238E27FC236}">
              <a16:creationId xmlns:a16="http://schemas.microsoft.com/office/drawing/2014/main" id="{C15D6D7E-945C-44BD-B716-8AAE530BD00B}"/>
            </a:ext>
          </a:extLst>
        </xdr:cNvPr>
        <xdr:cNvSpPr txBox="1">
          <a:spLocks noChangeArrowheads="1"/>
        </xdr:cNvSpPr>
      </xdr:nvSpPr>
      <xdr:spPr bwMode="auto">
        <a:xfrm>
          <a:off x="18657571" y="2116455"/>
          <a:ext cx="1906903" cy="855345"/>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GOVERNMENT..............1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NEIGHBORING VILLAGE.................2  </a:t>
          </a:r>
          <a:endParaRPr lang="en-US" sz="800" b="1" i="0"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OTHER (SPECIFY)........96 </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xdr:col>
      <xdr:colOff>571499</xdr:colOff>
      <xdr:row>4</xdr:row>
      <xdr:rowOff>1095375</xdr:rowOff>
    </xdr:from>
    <xdr:to>
      <xdr:col>2</xdr:col>
      <xdr:colOff>1847850</xdr:colOff>
      <xdr:row>5</xdr:row>
      <xdr:rowOff>105564</xdr:rowOff>
    </xdr:to>
    <xdr:sp macro="" textlink="">
      <xdr:nvSpPr>
        <xdr:cNvPr id="11" name="Text Box 51">
          <a:extLst>
            <a:ext uri="{FF2B5EF4-FFF2-40B4-BE49-F238E27FC236}">
              <a16:creationId xmlns:a16="http://schemas.microsoft.com/office/drawing/2014/main" id="{D7DA536D-DE36-4DA0-BA7C-7EA9AE370C08}"/>
            </a:ext>
          </a:extLst>
        </xdr:cNvPr>
        <xdr:cNvSpPr txBox="1">
          <a:spLocks noChangeArrowheads="1"/>
        </xdr:cNvSpPr>
      </xdr:nvSpPr>
      <xdr:spPr bwMode="auto">
        <a:xfrm>
          <a:off x="6115049" y="1809750"/>
          <a:ext cx="1276351" cy="1105689"/>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  &gt;&gt; Q4</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134409</xdr:colOff>
      <xdr:row>3</xdr:row>
      <xdr:rowOff>2179898</xdr:rowOff>
    </xdr:from>
    <xdr:ext cx="1362075" cy="681489"/>
    <xdr:sp macro="" textlink="">
      <xdr:nvSpPr>
        <xdr:cNvPr id="18" name="TextBox 1">
          <a:extLst>
            <a:ext uri="{FF2B5EF4-FFF2-40B4-BE49-F238E27FC236}">
              <a16:creationId xmlns:a16="http://schemas.microsoft.com/office/drawing/2014/main" id="{C81C14B1-4729-4BBB-85FC-7B65F3E9A549}"/>
            </a:ext>
          </a:extLst>
        </xdr:cNvPr>
        <xdr:cNvSpPr txBox="1"/>
      </xdr:nvSpPr>
      <xdr:spPr>
        <a:xfrm>
          <a:off x="2229909" y="3026565"/>
          <a:ext cx="1362075" cy="681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cs typeface="Courier New" panose="02070309020205020404" pitchFamily="49" charset="0"/>
            </a:rPr>
            <a:t>YES....1 </a:t>
          </a:r>
          <a:endParaRPr lang="en-US" sz="800" b="1">
            <a:solidFill>
              <a:schemeClr val="tx1"/>
            </a:solidFill>
            <a:latin typeface="Courier New" panose="02070309020205020404" pitchFamily="49" charset="0"/>
            <a:ea typeface="+mn-ea"/>
            <a:cs typeface="Courier New" panose="02070309020205020404" pitchFamily="49" charset="0"/>
          </a:endParaRP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a:t>
          </a:r>
          <a:r>
            <a:rPr lang="en-US" sz="800" b="1" baseline="0">
              <a:solidFill>
                <a:schemeClr val="tx1"/>
              </a:solidFill>
              <a:latin typeface="Courier New" panose="02070309020205020404" pitchFamily="49" charset="0"/>
              <a:cs typeface="Courier New" panose="02070309020205020404" pitchFamily="49" charset="0"/>
            </a:rPr>
            <a:t> NEXT                                                               FACILITY</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5</xdr:col>
      <xdr:colOff>362033</xdr:colOff>
      <xdr:row>3</xdr:row>
      <xdr:rowOff>895743</xdr:rowOff>
    </xdr:from>
    <xdr:ext cx="2300062" cy="2268673"/>
    <xdr:sp macro="" textlink="">
      <xdr:nvSpPr>
        <xdr:cNvPr id="763" name="TextBox 7">
          <a:extLst>
            <a:ext uri="{FF2B5EF4-FFF2-40B4-BE49-F238E27FC236}">
              <a16:creationId xmlns:a16="http://schemas.microsoft.com/office/drawing/2014/main" id="{9E350612-2575-41AC-96AD-F1E9C658E1E5}"/>
            </a:ext>
          </a:extLst>
        </xdr:cNvPr>
        <xdr:cNvSpPr txBox="1"/>
      </xdr:nvSpPr>
      <xdr:spPr>
        <a:xfrm>
          <a:off x="7772483" y="1410093"/>
          <a:ext cx="2300062" cy="22686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cs typeface="Courier New" panose="02070309020205020404" pitchFamily="49" charset="0"/>
            </a:rPr>
            <a:t>TOO FAR..........................1</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tx1"/>
              </a:solidFill>
              <a:latin typeface="Courier New" panose="02070309020205020404" pitchFamily="49" charset="0"/>
              <a:ea typeface="+mn-ea"/>
              <a:cs typeface="Courier New" panose="02070309020205020404" pitchFamily="49" charset="0"/>
            </a:rPr>
            <a:t>DIFFICULT TO ACCESS..............2</a:t>
          </a:r>
        </a:p>
        <a:p>
          <a:r>
            <a:rPr lang="en-US" sz="800">
              <a:solidFill>
                <a:schemeClr val="tx1"/>
              </a:solidFill>
              <a:latin typeface="Courier New" panose="02070309020205020404" pitchFamily="49" charset="0"/>
              <a:ea typeface="+mn-ea"/>
              <a:cs typeface="Courier New" panose="02070309020205020404" pitchFamily="49" charset="0"/>
            </a:rPr>
            <a:t>INSUFFICIENT PERSONNEL...........3</a:t>
          </a:r>
        </a:p>
        <a:p>
          <a:r>
            <a:rPr lang="en-US" sz="800">
              <a:solidFill>
                <a:schemeClr val="tx1"/>
              </a:solidFill>
              <a:latin typeface="Courier New" panose="02070309020205020404" pitchFamily="49" charset="0"/>
              <a:ea typeface="+mn-ea"/>
              <a:cs typeface="Courier New" panose="02070309020205020404" pitchFamily="49" charset="0"/>
            </a:rPr>
            <a:t>PERSONNEL</a:t>
          </a:r>
          <a:r>
            <a:rPr lang="en-US" sz="800" baseline="0">
              <a:solidFill>
                <a:schemeClr val="tx1"/>
              </a:solidFill>
              <a:latin typeface="Courier New" panose="02070309020205020404" pitchFamily="49" charset="0"/>
              <a:ea typeface="+mn-ea"/>
              <a:cs typeface="Courier New" panose="02070309020205020404" pitchFamily="49" charset="0"/>
            </a:rPr>
            <a:t> NOT QUALIFIED..........4</a:t>
          </a:r>
        </a:p>
        <a:p>
          <a:r>
            <a:rPr lang="en-US" sz="800" baseline="0">
              <a:solidFill>
                <a:schemeClr val="tx1"/>
              </a:solidFill>
              <a:latin typeface="Courier New" panose="02070309020205020404" pitchFamily="49" charset="0"/>
              <a:ea typeface="+mn-ea"/>
              <a:cs typeface="Courier New" panose="02070309020205020404" pitchFamily="49" charset="0"/>
            </a:rPr>
            <a:t>LONG WAIT TO RECEIVE SERVICES....5</a:t>
          </a:r>
        </a:p>
        <a:p>
          <a:r>
            <a:rPr lang="en-US" sz="800" baseline="0">
              <a:solidFill>
                <a:schemeClr val="tx1"/>
              </a:solidFill>
              <a:latin typeface="Courier New" panose="02070309020205020404" pitchFamily="49" charset="0"/>
              <a:ea typeface="+mn-ea"/>
              <a:cs typeface="Courier New" panose="02070309020205020404" pitchFamily="49" charset="0"/>
            </a:rPr>
            <a:t>TOO COSTLY.......................6</a:t>
          </a:r>
        </a:p>
        <a:p>
          <a:r>
            <a:rPr lang="en-US" sz="800" baseline="0">
              <a:solidFill>
                <a:schemeClr val="tx1"/>
              </a:solidFill>
              <a:latin typeface="Courier New" panose="02070309020205020404" pitchFamily="49" charset="0"/>
              <a:ea typeface="+mn-ea"/>
              <a:cs typeface="Courier New" panose="02070309020205020404" pitchFamily="49" charset="0"/>
            </a:rPr>
            <a:t>BAD MAINTENANCE/OBSOLETE STRUCTURE........................7</a:t>
          </a:r>
        </a:p>
        <a:p>
          <a:r>
            <a:rPr lang="en-US" sz="800" baseline="0">
              <a:solidFill>
                <a:schemeClr val="tx1"/>
              </a:solidFill>
              <a:latin typeface="Courier New" panose="02070309020205020404" pitchFamily="49" charset="0"/>
              <a:ea typeface="+mn-ea"/>
              <a:cs typeface="Courier New" panose="02070309020205020404" pitchFamily="49" charset="0"/>
            </a:rPr>
            <a:t>LIMITED OFFER OF SERVICES........8</a:t>
          </a:r>
        </a:p>
        <a:p>
          <a:r>
            <a:rPr lang="en-US" sz="800" baseline="0">
              <a:solidFill>
                <a:schemeClr val="tx1"/>
              </a:solidFill>
              <a:latin typeface="Courier New" panose="02070309020205020404" pitchFamily="49" charset="0"/>
              <a:ea typeface="+mn-ea"/>
              <a:cs typeface="Courier New" panose="02070309020205020404" pitchFamily="49" charset="0"/>
            </a:rPr>
            <a:t>DISCONTINUED/LIMITED TIME OF OPERATION........................9</a:t>
          </a:r>
        </a:p>
        <a:p>
          <a:r>
            <a:rPr lang="en-US" sz="800" baseline="0">
              <a:solidFill>
                <a:schemeClr val="tx1"/>
              </a:solidFill>
              <a:latin typeface="Courier New" panose="02070309020205020404" pitchFamily="49" charset="0"/>
              <a:ea typeface="+mn-ea"/>
              <a:cs typeface="Courier New" panose="02070309020205020404" pitchFamily="49" charset="0"/>
            </a:rPr>
            <a:t>CORRUPTION......................10</a:t>
          </a:r>
          <a:endParaRPr lang="en-US" sz="800">
            <a:solidFill>
              <a:schemeClr val="tx1"/>
            </a:solidFill>
            <a:latin typeface="Courier New" panose="02070309020205020404" pitchFamily="49" charset="0"/>
            <a:ea typeface="+mn-ea"/>
            <a:cs typeface="Courier New" panose="02070309020205020404" pitchFamily="49" charset="0"/>
          </a:endParaRPr>
        </a:p>
        <a:p>
          <a:r>
            <a:rPr lang="en-US" sz="800">
              <a:solidFill>
                <a:schemeClr val="tx1"/>
              </a:solidFill>
              <a:latin typeface="Courier New" panose="02070309020205020404" pitchFamily="49" charset="0"/>
              <a:ea typeface="+mn-ea"/>
              <a:cs typeface="Courier New" panose="02070309020205020404" pitchFamily="49" charset="0"/>
            </a:rPr>
            <a:t>NO PROBLEM......................11</a:t>
          </a:r>
        </a:p>
        <a:p>
          <a:r>
            <a:rPr lang="en-US" sz="800">
              <a:solidFill>
                <a:schemeClr val="tx1"/>
              </a:solidFill>
              <a:latin typeface="Courier New" panose="02070309020205020404" pitchFamily="49" charset="0"/>
              <a:ea typeface="+mn-ea"/>
              <a:cs typeface="Courier New" panose="02070309020205020404" pitchFamily="49" charset="0"/>
            </a:rPr>
            <a:t>OTHER (SPECIFY).................96</a:t>
          </a:r>
          <a:endParaRPr lang="en-US" sz="800" b="0">
            <a:solidFill>
              <a:schemeClr val="tx1"/>
            </a:solidFill>
            <a:effectLst/>
            <a:latin typeface="Courier New" panose="02070309020205020404" pitchFamily="49" charset="0"/>
            <a:ea typeface="+mn-ea"/>
            <a:cs typeface="Courier New" panose="02070309020205020404" pitchFamily="49" charset="0"/>
          </a:endParaRPr>
        </a:p>
        <a:p>
          <a:endParaRPr lang="en-US" sz="800" b="0">
            <a:solidFill>
              <a:schemeClr val="tx1"/>
            </a:solidFill>
            <a:effectLst/>
            <a:latin typeface="Courier New" panose="02070309020205020404" pitchFamily="49" charset="0"/>
            <a:ea typeface="+mn-ea"/>
            <a:cs typeface="Courier New" panose="02070309020205020404" pitchFamily="49" charset="0"/>
          </a:endParaRPr>
        </a:p>
        <a:p>
          <a:pPr algn="ctr"/>
          <a:r>
            <a:rPr lang="en-US" sz="800" b="1">
              <a:solidFill>
                <a:schemeClr val="tx1"/>
              </a:solidFill>
              <a:effectLst/>
              <a:latin typeface="Courier New" panose="02070309020205020404" pitchFamily="49" charset="0"/>
              <a:ea typeface="+mn-ea"/>
              <a:cs typeface="Courier New" panose="02070309020205020404" pitchFamily="49" charset="0"/>
            </a:rPr>
            <a:t>&gt;&gt;</a:t>
          </a:r>
          <a:r>
            <a:rPr lang="en-US" sz="800" b="1" baseline="0">
              <a:solidFill>
                <a:schemeClr val="tx1"/>
              </a:solidFill>
              <a:effectLst/>
              <a:latin typeface="Courier New" panose="02070309020205020404" pitchFamily="49" charset="0"/>
              <a:ea typeface="+mn-ea"/>
              <a:cs typeface="Courier New" panose="02070309020205020404" pitchFamily="49" charset="0"/>
            </a:rPr>
            <a:t> NEXT FACILITY</a:t>
          </a:r>
          <a:endParaRPr lang="en-US" sz="800">
            <a:solidFill>
              <a:schemeClr val="tx1"/>
            </a:solidFill>
            <a:latin typeface="Courier New" panose="02070309020205020404" pitchFamily="49" charset="0"/>
            <a:ea typeface="+mn-ea"/>
            <a:cs typeface="Courier New" panose="02070309020205020404" pitchFamily="49" charset="0"/>
          </a:endParaRPr>
        </a:p>
      </xdr:txBody>
    </xdr:sp>
    <xdr:clientData/>
  </xdr:oneCellAnchor>
  <xdr:oneCellAnchor>
    <xdr:from>
      <xdr:col>8</xdr:col>
      <xdr:colOff>74085</xdr:colOff>
      <xdr:row>3</xdr:row>
      <xdr:rowOff>2114761</xdr:rowOff>
    </xdr:from>
    <xdr:ext cx="973666" cy="643961"/>
    <xdr:sp macro="" textlink="">
      <xdr:nvSpPr>
        <xdr:cNvPr id="12" name="TextBox 9">
          <a:extLst>
            <a:ext uri="{FF2B5EF4-FFF2-40B4-BE49-F238E27FC236}">
              <a16:creationId xmlns:a16="http://schemas.microsoft.com/office/drawing/2014/main" id="{8ECDCD49-FBFA-4D5B-8F67-4E49815B7C07}"/>
            </a:ext>
          </a:extLst>
        </xdr:cNvPr>
        <xdr:cNvSpPr txBox="1"/>
      </xdr:nvSpPr>
      <xdr:spPr>
        <a:xfrm>
          <a:off x="14181668" y="2972011"/>
          <a:ext cx="973666" cy="6439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cs typeface="Courier New" panose="02070309020205020404" pitchFamily="49" charset="0"/>
            </a:rPr>
            <a:t>YES....1 </a:t>
          </a:r>
          <a:endParaRPr lang="en-US" sz="800" b="1">
            <a:solidFill>
              <a:schemeClr val="tx1"/>
            </a:solidFill>
            <a:latin typeface="Courier New" panose="02070309020205020404" pitchFamily="49" charset="0"/>
            <a:ea typeface="+mn-ea"/>
            <a:cs typeface="Courier New" panose="02070309020205020404" pitchFamily="49" charset="0"/>
          </a:endParaRP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a:t>
          </a:r>
          <a:r>
            <a:rPr lang="en-US" sz="800" b="1" baseline="0">
              <a:solidFill>
                <a:schemeClr val="tx1"/>
              </a:solidFill>
              <a:latin typeface="Courier New" panose="02070309020205020404" pitchFamily="49" charset="0"/>
              <a:cs typeface="Courier New" panose="02070309020205020404" pitchFamily="49" charset="0"/>
            </a:rPr>
            <a:t> NEXT SERVICE</a:t>
          </a:r>
        </a:p>
      </xdr:txBody>
    </xdr:sp>
    <xdr:clientData/>
  </xdr:oneCellAnchor>
  <xdr:twoCellAnchor>
    <xdr:from>
      <xdr:col>11</xdr:col>
      <xdr:colOff>94191</xdr:colOff>
      <xdr:row>3</xdr:row>
      <xdr:rowOff>1173374</xdr:rowOff>
    </xdr:from>
    <xdr:to>
      <xdr:col>11</xdr:col>
      <xdr:colOff>1141941</xdr:colOff>
      <xdr:row>3</xdr:row>
      <xdr:rowOff>2561166</xdr:rowOff>
    </xdr:to>
    <xdr:sp macro="" textlink="">
      <xdr:nvSpPr>
        <xdr:cNvPr id="16" name="Text Box 46">
          <a:extLst>
            <a:ext uri="{FF2B5EF4-FFF2-40B4-BE49-F238E27FC236}">
              <a16:creationId xmlns:a16="http://schemas.microsoft.com/office/drawing/2014/main" id="{F54D92C3-20A8-4202-95D8-4FDDC86C0D16}"/>
            </a:ext>
          </a:extLst>
        </xdr:cNvPr>
        <xdr:cNvSpPr txBox="1">
          <a:spLocks noChangeArrowheads="1"/>
        </xdr:cNvSpPr>
      </xdr:nvSpPr>
      <xdr:spPr bwMode="auto">
        <a:xfrm>
          <a:off x="15461191" y="2020041"/>
          <a:ext cx="1047750" cy="138779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a:t>
          </a:r>
          <a:r>
            <a:rPr lang="en-US" sz="800" b="0" i="0" strike="noStrike" baseline="0">
              <a:solidFill>
                <a:schemeClr val="tx1"/>
              </a:solidFill>
              <a:latin typeface="Courier New" panose="02070309020205020404" pitchFamily="49" charset="0"/>
              <a:cs typeface="Courier New" panose="02070309020205020404" pitchFamily="49" charset="0"/>
            </a:rPr>
            <a:t> ROAD........0</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TAR/ASPHALT....1 </a:t>
          </a:r>
          <a:endParaRPr lang="en-US" sz="800" b="1"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GRAVELED.......2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DIRT ROAD</a:t>
          </a:r>
          <a:endParaRPr lang="en-US" sz="800" b="1"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(MAINTAINED)...3 </a:t>
          </a:r>
          <a:endParaRPr lang="en-US" sz="800" b="1"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DIRT TRACK.....4 </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13</xdr:col>
      <xdr:colOff>109184</xdr:colOff>
      <xdr:row>3</xdr:row>
      <xdr:rowOff>2116666</xdr:rowOff>
    </xdr:from>
    <xdr:to>
      <xdr:col>13</xdr:col>
      <xdr:colOff>1137178</xdr:colOff>
      <xdr:row>9</xdr:row>
      <xdr:rowOff>190500</xdr:rowOff>
    </xdr:to>
    <xdr:sp macro="" textlink="">
      <xdr:nvSpPr>
        <xdr:cNvPr id="55" name="Text 187">
          <a:extLst>
            <a:ext uri="{FF2B5EF4-FFF2-40B4-BE49-F238E27FC236}">
              <a16:creationId xmlns:a16="http://schemas.microsoft.com/office/drawing/2014/main" id="{9C0E6DB2-F3A5-4E8E-9F40-3E044DB1A45D}"/>
            </a:ext>
          </a:extLst>
        </xdr:cNvPr>
        <xdr:cNvSpPr txBox="1">
          <a:spLocks noChangeArrowheads="1"/>
        </xdr:cNvSpPr>
      </xdr:nvSpPr>
      <xdr:spPr bwMode="auto">
        <a:xfrm>
          <a:off x="17793934" y="2963333"/>
          <a:ext cx="1027994" cy="1788584"/>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JANUARY........1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FEBRUARY.......2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MARCH..........3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APRIL..........4</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MAY............5</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JUNE...........6</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JULY...........7</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AUGUST.........8</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SEPTEMBER......9</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OCTOBER.......10</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NOVEMBER......11</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DECEMBER......12</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ALWAYS PASSABLE......13</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NEVER</a:t>
          </a:r>
          <a:r>
            <a:rPr lang="en-US" sz="800" b="0" i="0" strike="noStrike" baseline="0">
              <a:solidFill>
                <a:schemeClr val="tx1"/>
              </a:solidFill>
              <a:latin typeface="Courier New" panose="02070309020205020404" pitchFamily="49" charset="0"/>
              <a:cs typeface="Courier New" panose="02070309020205020404" pitchFamily="49" charset="0"/>
            </a:rPr>
            <a:t> PASSABLE......14</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12</xdr:col>
      <xdr:colOff>73553</xdr:colOff>
      <xdr:row>3</xdr:row>
      <xdr:rowOff>1560512</xdr:rowOff>
    </xdr:from>
    <xdr:to>
      <xdr:col>12</xdr:col>
      <xdr:colOff>1264178</xdr:colOff>
      <xdr:row>3</xdr:row>
      <xdr:rowOff>2010834</xdr:rowOff>
    </xdr:to>
    <xdr:sp macro="" textlink="">
      <xdr:nvSpPr>
        <xdr:cNvPr id="8" name="Text Box 46">
          <a:extLst>
            <a:ext uri="{FF2B5EF4-FFF2-40B4-BE49-F238E27FC236}">
              <a16:creationId xmlns:a16="http://schemas.microsoft.com/office/drawing/2014/main" id="{870F5332-BDDD-46EF-8CFA-4FF249AB3A53}"/>
            </a:ext>
          </a:extLst>
        </xdr:cNvPr>
        <xdr:cNvSpPr txBox="1">
          <a:spLocks noChangeArrowheads="1"/>
        </xdr:cNvSpPr>
      </xdr:nvSpPr>
      <xdr:spPr bwMode="auto">
        <a:xfrm>
          <a:off x="18033470" y="2417762"/>
          <a:ext cx="1190625" cy="45032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 </a:t>
          </a:r>
          <a:r>
            <a:rPr lang="en-US" sz="800" b="1" i="0">
              <a:solidFill>
                <a:schemeClr val="tx1"/>
              </a:solidFill>
              <a:effectLst/>
              <a:latin typeface="Courier New" panose="02070309020205020404" pitchFamily="49" charset="0"/>
              <a:ea typeface="+mn-ea"/>
              <a:cs typeface="Courier New" panose="02070309020205020404" pitchFamily="49" charset="0"/>
            </a:rPr>
            <a:t>&gt;&gt; NEXT</a:t>
          </a:r>
          <a:r>
            <a:rPr lang="en-US" sz="800" b="1" i="0" baseline="0">
              <a:solidFill>
                <a:schemeClr val="tx1"/>
              </a:solidFill>
              <a:effectLst/>
              <a:latin typeface="Courier New" panose="02070309020205020404" pitchFamily="49" charset="0"/>
              <a:ea typeface="+mn-ea"/>
              <a:cs typeface="Courier New" panose="02070309020205020404" pitchFamily="49" charset="0"/>
            </a:rPr>
            <a:t> SECTION</a:t>
          </a:r>
          <a:r>
            <a:rPr lang="en-US" sz="800" b="0" i="0" strike="noStrike">
              <a:solidFill>
                <a:schemeClr val="tx1"/>
              </a:solidFill>
              <a:latin typeface="Courier New" panose="02070309020205020404" pitchFamily="49" charset="0"/>
              <a:cs typeface="Courier New" panose="02070309020205020404" pitchFamily="49" charset="0"/>
            </a:rPr>
            <a:t>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NO....2</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3</xdr:col>
      <xdr:colOff>112796</xdr:colOff>
      <xdr:row>3</xdr:row>
      <xdr:rowOff>1544503</xdr:rowOff>
    </xdr:from>
    <xdr:ext cx="1430254" cy="1144194"/>
    <xdr:sp macro="" textlink="">
      <xdr:nvSpPr>
        <xdr:cNvPr id="4" name="TextBox 7">
          <a:extLst>
            <a:ext uri="{FF2B5EF4-FFF2-40B4-BE49-F238E27FC236}">
              <a16:creationId xmlns:a16="http://schemas.microsoft.com/office/drawing/2014/main" id="{F0ED5C75-EA5E-402D-875A-A3F700C7BB99}"/>
            </a:ext>
          </a:extLst>
        </xdr:cNvPr>
        <xdr:cNvSpPr txBox="1"/>
      </xdr:nvSpPr>
      <xdr:spPr>
        <a:xfrm>
          <a:off x="3922796" y="2058853"/>
          <a:ext cx="1430254" cy="11441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ea typeface="+mn-ea"/>
              <a:cs typeface="Courier New" panose="02070309020205020404" pitchFamily="49" charset="0"/>
            </a:rPr>
            <a:t>WALKING............1</a:t>
          </a:r>
        </a:p>
        <a:p>
          <a:r>
            <a:rPr lang="en-US" sz="800">
              <a:solidFill>
                <a:schemeClr val="tx1"/>
              </a:solidFill>
              <a:latin typeface="Courier New" panose="02070309020205020404" pitchFamily="49" charset="0"/>
              <a:ea typeface="+mn-ea"/>
              <a:cs typeface="Courier New" panose="02070309020205020404" pitchFamily="49" charset="0"/>
            </a:rPr>
            <a:t>BUS................2</a:t>
          </a:r>
        </a:p>
        <a:p>
          <a:r>
            <a:rPr lang="en-US" sz="800">
              <a:solidFill>
                <a:schemeClr val="tx1"/>
              </a:solidFill>
              <a:latin typeface="Courier New" panose="02070309020205020404" pitchFamily="49" charset="0"/>
              <a:ea typeface="+mn-ea"/>
              <a:cs typeface="Courier New" panose="02070309020205020404" pitchFamily="49" charset="0"/>
            </a:rPr>
            <a:t>TRAIN..............3</a:t>
          </a:r>
        </a:p>
        <a:p>
          <a:r>
            <a:rPr lang="en-US" sz="800">
              <a:solidFill>
                <a:schemeClr val="tx1"/>
              </a:solidFill>
              <a:latin typeface="Courier New" panose="02070309020205020404" pitchFamily="49" charset="0"/>
              <a:ea typeface="+mn-ea"/>
              <a:cs typeface="Courier New" panose="02070309020205020404" pitchFamily="49" charset="0"/>
            </a:rPr>
            <a:t>BICYCLE............4</a:t>
          </a:r>
        </a:p>
        <a:p>
          <a:r>
            <a:rPr lang="en-US" sz="800">
              <a:solidFill>
                <a:schemeClr val="tx1"/>
              </a:solidFill>
              <a:latin typeface="Courier New" panose="02070309020205020404" pitchFamily="49" charset="0"/>
              <a:ea typeface="+mn-ea"/>
              <a:cs typeface="Courier New" panose="02070309020205020404" pitchFamily="49" charset="0"/>
            </a:rPr>
            <a:t>MOTORCYCLE.........5</a:t>
          </a:r>
        </a:p>
        <a:p>
          <a:r>
            <a:rPr lang="en-US" sz="800">
              <a:solidFill>
                <a:schemeClr val="tx1"/>
              </a:solidFill>
              <a:latin typeface="Courier New" panose="02070309020205020404" pitchFamily="49" charset="0"/>
              <a:ea typeface="+mn-ea"/>
              <a:cs typeface="Courier New" panose="02070309020205020404" pitchFamily="49" charset="0"/>
            </a:rPr>
            <a:t>CAR................6</a:t>
          </a:r>
        </a:p>
        <a:p>
          <a:r>
            <a:rPr lang="en-US" sz="800">
              <a:solidFill>
                <a:schemeClr val="tx1"/>
              </a:solidFill>
              <a:latin typeface="Courier New" panose="02070309020205020404" pitchFamily="49" charset="0"/>
              <a:ea typeface="+mn-ea"/>
              <a:cs typeface="Courier New" panose="02070309020205020404" pitchFamily="49" charset="0"/>
            </a:rPr>
            <a:t>OTHER (SPECIFY)...96</a:t>
          </a:r>
        </a:p>
      </xdr:txBody>
    </xdr:sp>
    <xdr:clientData/>
  </xdr:oneCellAnchor>
  <xdr:twoCellAnchor>
    <xdr:from>
      <xdr:col>14</xdr:col>
      <xdr:colOff>63500</xdr:colOff>
      <xdr:row>3</xdr:row>
      <xdr:rowOff>2106083</xdr:rowOff>
    </xdr:from>
    <xdr:to>
      <xdr:col>14</xdr:col>
      <xdr:colOff>1091494</xdr:colOff>
      <xdr:row>9</xdr:row>
      <xdr:rowOff>30691</xdr:rowOff>
    </xdr:to>
    <xdr:sp macro="" textlink="">
      <xdr:nvSpPr>
        <xdr:cNvPr id="3" name="Text 187">
          <a:extLst>
            <a:ext uri="{FF2B5EF4-FFF2-40B4-BE49-F238E27FC236}">
              <a16:creationId xmlns:a16="http://schemas.microsoft.com/office/drawing/2014/main" id="{DD579A2A-F908-4746-B47B-4B8C61EFBF29}"/>
            </a:ext>
          </a:extLst>
        </xdr:cNvPr>
        <xdr:cNvSpPr txBox="1">
          <a:spLocks noChangeArrowheads="1"/>
        </xdr:cNvSpPr>
      </xdr:nvSpPr>
      <xdr:spPr bwMode="auto">
        <a:xfrm>
          <a:off x="19949583" y="2963333"/>
          <a:ext cx="1027994" cy="1808691"/>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JANUARY........1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FEBRUARY.......2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MARCH..........3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APRIL..........4</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MAY............5</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JUNE...........6</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JULY...........7</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AUGUST.........8</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SEPTEMBER......9</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OCTOBER.......10</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NOVEMBER......11</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DECEMBER......12</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ALWAYS PASSABLE......13</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NEVER</a:t>
          </a:r>
          <a:r>
            <a:rPr lang="en-US" sz="800" b="0" i="0" strike="noStrike" baseline="0">
              <a:solidFill>
                <a:schemeClr val="tx1"/>
              </a:solidFill>
              <a:latin typeface="Courier New" panose="02070309020205020404" pitchFamily="49" charset="0"/>
              <a:cs typeface="Courier New" panose="02070309020205020404" pitchFamily="49" charset="0"/>
            </a:rPr>
            <a:t> PASSABLE......14</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3</xdr:row>
      <xdr:rowOff>180975</xdr:rowOff>
    </xdr:from>
    <xdr:to>
      <xdr:col>3</xdr:col>
      <xdr:colOff>0</xdr:colOff>
      <xdr:row>5</xdr:row>
      <xdr:rowOff>0</xdr:rowOff>
    </xdr:to>
    <xdr:sp macro="" textlink="">
      <xdr:nvSpPr>
        <xdr:cNvPr id="3" name="Text 51">
          <a:extLst>
            <a:ext uri="{FF2B5EF4-FFF2-40B4-BE49-F238E27FC236}">
              <a16:creationId xmlns:a16="http://schemas.microsoft.com/office/drawing/2014/main" id="{A6418557-43B7-407C-B94E-193304932D3E}"/>
            </a:ext>
          </a:extLst>
        </xdr:cNvPr>
        <xdr:cNvSpPr txBox="1">
          <a:spLocks noChangeArrowheads="1"/>
        </xdr:cNvSpPr>
      </xdr:nvSpPr>
      <xdr:spPr bwMode="auto">
        <a:xfrm>
          <a:off x="5400675" y="663575"/>
          <a:ext cx="0" cy="22510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HEAD. . . . . . . . . .1</a:t>
          </a:r>
        </a:p>
        <a:p>
          <a:pPr algn="l" rtl="0">
            <a:defRPr sz="1000"/>
          </a:pPr>
          <a:r>
            <a:rPr lang="en-US" sz="800" b="0" i="0" strike="noStrike">
              <a:solidFill>
                <a:srgbClr val="000000"/>
              </a:solidFill>
              <a:latin typeface="Courier New"/>
              <a:cs typeface="Courier New"/>
            </a:rPr>
            <a:t>WIFE/HUSBAND. . . . . .2</a:t>
          </a:r>
        </a:p>
        <a:p>
          <a:pPr algn="l" rtl="0">
            <a:defRPr sz="1000"/>
          </a:pPr>
          <a:r>
            <a:rPr lang="en-US" sz="800" b="0" i="0" strike="noStrike">
              <a:solidFill>
                <a:srgbClr val="000000"/>
              </a:solidFill>
              <a:latin typeface="Courier New"/>
              <a:cs typeface="Courier New"/>
            </a:rPr>
            <a:t>CHILD/ADOPTED CHILD . .3</a:t>
          </a:r>
        </a:p>
        <a:p>
          <a:pPr algn="l" rtl="0">
            <a:defRPr sz="1000"/>
          </a:pPr>
          <a:r>
            <a:rPr lang="en-US" sz="800" b="0" i="0" strike="noStrike">
              <a:solidFill>
                <a:srgbClr val="000000"/>
              </a:solidFill>
              <a:latin typeface="Courier New"/>
              <a:cs typeface="Courier New"/>
            </a:rPr>
            <a:t>GRANDCHILD. . . . . . .4</a:t>
          </a:r>
        </a:p>
        <a:p>
          <a:pPr algn="l" rtl="0">
            <a:defRPr sz="1000"/>
          </a:pPr>
          <a:r>
            <a:rPr lang="en-US" sz="800" b="0" i="0" strike="noStrike">
              <a:solidFill>
                <a:srgbClr val="000000"/>
              </a:solidFill>
              <a:latin typeface="Courier New"/>
              <a:cs typeface="Courier New"/>
            </a:rPr>
            <a:t>NIECE/NEPHEW. . . . . .5</a:t>
          </a:r>
        </a:p>
        <a:p>
          <a:pPr algn="l" rtl="0">
            <a:defRPr sz="1000"/>
          </a:pPr>
          <a:r>
            <a:rPr lang="en-US" sz="800" b="0" i="0" strike="noStrike">
              <a:solidFill>
                <a:srgbClr val="000000"/>
              </a:solidFill>
              <a:latin typeface="Courier New"/>
              <a:cs typeface="Courier New"/>
            </a:rPr>
            <a:t>FATHER/MOTHER . . . . .6</a:t>
          </a:r>
        </a:p>
        <a:p>
          <a:pPr algn="l" rtl="0">
            <a:defRPr sz="1000"/>
          </a:pPr>
          <a:r>
            <a:rPr lang="en-US" sz="800" b="0" i="0" strike="noStrike">
              <a:solidFill>
                <a:srgbClr val="000000"/>
              </a:solidFill>
              <a:latin typeface="Courier New"/>
              <a:cs typeface="Courier New"/>
            </a:rPr>
            <a:t>SISTER/BROTHER. . . . .7</a:t>
          </a:r>
        </a:p>
        <a:p>
          <a:pPr algn="l" rtl="0">
            <a:defRPr sz="1000"/>
          </a:pPr>
          <a:r>
            <a:rPr lang="en-US" sz="800" b="0" i="0" strike="noStrike">
              <a:solidFill>
                <a:srgbClr val="000000"/>
              </a:solidFill>
              <a:latin typeface="Courier New"/>
              <a:cs typeface="Courier New"/>
            </a:rPr>
            <a:t>SON/DAUGHTER-IN-LAW . .8</a:t>
          </a:r>
        </a:p>
        <a:p>
          <a:pPr algn="l" rtl="0">
            <a:defRPr sz="1000"/>
          </a:pPr>
          <a:r>
            <a:rPr lang="en-US" sz="800" b="0" i="0" strike="noStrike">
              <a:solidFill>
                <a:srgbClr val="000000"/>
              </a:solidFill>
              <a:latin typeface="Courier New"/>
              <a:cs typeface="Courier New"/>
            </a:rPr>
            <a:t>BROTHER/SISTER-IN-LAW .9</a:t>
          </a:r>
        </a:p>
        <a:p>
          <a:pPr algn="l" rtl="0">
            <a:defRPr sz="1000"/>
          </a:pPr>
          <a:r>
            <a:rPr lang="en-US" sz="800" b="0" i="0" strike="noStrike">
              <a:solidFill>
                <a:srgbClr val="000000"/>
              </a:solidFill>
              <a:latin typeface="Courier New"/>
              <a:cs typeface="Courier New"/>
            </a:rPr>
            <a:t>GRANDFATHER/MOTHER. . 10</a:t>
          </a:r>
        </a:p>
        <a:p>
          <a:pPr algn="l" rtl="0">
            <a:defRPr sz="1000"/>
          </a:pPr>
          <a:r>
            <a:rPr lang="en-US" sz="800" b="0" i="0" strike="noStrike">
              <a:solidFill>
                <a:srgbClr val="000000"/>
              </a:solidFill>
              <a:latin typeface="Courier New"/>
              <a:cs typeface="Courier New"/>
            </a:rPr>
            <a:t>FATHER/MOTHER-IN-LAW. 11</a:t>
          </a:r>
        </a:p>
        <a:p>
          <a:pPr algn="l" rtl="0">
            <a:defRPr sz="1000"/>
          </a:pPr>
          <a:r>
            <a:rPr lang="en-US" sz="800" b="0" i="0" strike="noStrike">
              <a:solidFill>
                <a:srgbClr val="000000"/>
              </a:solidFill>
              <a:latin typeface="Courier New"/>
              <a:cs typeface="Courier New"/>
            </a:rPr>
            <a:t>OTHER RELATIVE. . . . 12</a:t>
          </a:r>
        </a:p>
        <a:p>
          <a:pPr algn="l" rtl="0">
            <a:defRPr sz="1000"/>
          </a:pPr>
          <a:r>
            <a:rPr lang="en-US" sz="800" b="0" i="0" strike="noStrike">
              <a:solidFill>
                <a:srgbClr val="000000"/>
              </a:solidFill>
              <a:latin typeface="Courier New"/>
              <a:cs typeface="Courier New"/>
            </a:rPr>
            <a:t>SERVANT OR SERVANT'S</a:t>
          </a:r>
        </a:p>
        <a:p>
          <a:pPr algn="l" rtl="0">
            <a:defRPr sz="1000"/>
          </a:pPr>
          <a:r>
            <a:rPr lang="en-US" sz="800" b="0" i="0" strike="noStrike">
              <a:solidFill>
                <a:srgbClr val="000000"/>
              </a:solidFill>
              <a:latin typeface="Courier New"/>
              <a:cs typeface="Courier New"/>
            </a:rPr>
            <a:t> RELATIVE . . . . . . 13</a:t>
          </a:r>
        </a:p>
        <a:p>
          <a:pPr algn="l" rtl="0">
            <a:defRPr sz="1000"/>
          </a:pPr>
          <a:r>
            <a:rPr lang="en-US" sz="800" b="0" i="0" strike="noStrike">
              <a:solidFill>
                <a:srgbClr val="000000"/>
              </a:solidFill>
              <a:latin typeface="Courier New"/>
              <a:cs typeface="Courier New"/>
            </a:rPr>
            <a:t>TENANT OR TENANT'S </a:t>
          </a:r>
        </a:p>
        <a:p>
          <a:pPr algn="l" rtl="0">
            <a:defRPr sz="1000"/>
          </a:pPr>
          <a:r>
            <a:rPr lang="en-US" sz="800" b="0" i="0" strike="noStrike">
              <a:solidFill>
                <a:srgbClr val="000000"/>
              </a:solidFill>
              <a:latin typeface="Courier New"/>
              <a:cs typeface="Courier New"/>
            </a:rPr>
            <a:t> RELATIVE . . . . . . 14</a:t>
          </a:r>
        </a:p>
        <a:p>
          <a:pPr algn="l" rtl="0">
            <a:defRPr sz="1000"/>
          </a:pPr>
          <a:r>
            <a:rPr lang="en-US" sz="800" b="0" i="0" strike="noStrike">
              <a:solidFill>
                <a:srgbClr val="000000"/>
              </a:solidFill>
              <a:latin typeface="Courier New"/>
              <a:cs typeface="Courier New"/>
            </a:rPr>
            <a:t>OTHER(SPECIFY). . . . 15</a:t>
          </a:r>
        </a:p>
      </xdr:txBody>
    </xdr:sp>
    <xdr:clientData/>
  </xdr:twoCellAnchor>
  <xdr:twoCellAnchor>
    <xdr:from>
      <xdr:col>5</xdr:col>
      <xdr:colOff>371475</xdr:colOff>
      <xdr:row>3</xdr:row>
      <xdr:rowOff>1598558</xdr:rowOff>
    </xdr:from>
    <xdr:to>
      <xdr:col>5</xdr:col>
      <xdr:colOff>2533650</xdr:colOff>
      <xdr:row>3</xdr:row>
      <xdr:rowOff>2198845</xdr:rowOff>
    </xdr:to>
    <xdr:sp macro="" textlink="" fLocksText="0">
      <xdr:nvSpPr>
        <xdr:cNvPr id="7" name="TextBox 1">
          <a:extLst>
            <a:ext uri="{FF2B5EF4-FFF2-40B4-BE49-F238E27FC236}">
              <a16:creationId xmlns:a16="http://schemas.microsoft.com/office/drawing/2014/main" id="{86976FB2-E164-4588-96E9-0F60FFD0985E}"/>
            </a:ext>
          </a:extLst>
        </xdr:cNvPr>
        <xdr:cNvSpPr>
          <a:spLocks noChangeArrowheads="1"/>
        </xdr:cNvSpPr>
      </xdr:nvSpPr>
      <xdr:spPr bwMode="auto">
        <a:xfrm>
          <a:off x="14211300" y="2446283"/>
          <a:ext cx="2162175" cy="600287"/>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r>
            <a:rPr lang="en-US" sz="800" b="1" i="0" u="none" strike="noStrike" baseline="0">
              <a:solidFill>
                <a:schemeClr val="tx1"/>
              </a:solidFill>
              <a:latin typeface="Courier New" panose="02070309020205020404" pitchFamily="49" charset="0"/>
              <a:cs typeface="Courier New" panose="02070309020205020404" pitchFamily="49" charset="0"/>
            </a:rPr>
            <a:t>&gt;&gt; NEXT ESTABLISHMENT</a:t>
          </a:r>
        </a:p>
      </xdr:txBody>
    </xdr:sp>
    <xdr:clientData/>
  </xdr:twoCellAnchor>
  <xdr:twoCellAnchor>
    <xdr:from>
      <xdr:col>0</xdr:col>
      <xdr:colOff>56953</xdr:colOff>
      <xdr:row>3</xdr:row>
      <xdr:rowOff>1011287</xdr:rowOff>
    </xdr:from>
    <xdr:to>
      <xdr:col>0</xdr:col>
      <xdr:colOff>2497667</xdr:colOff>
      <xdr:row>4</xdr:row>
      <xdr:rowOff>158750</xdr:rowOff>
    </xdr:to>
    <xdr:sp macro="" textlink="" fLocksText="0">
      <xdr:nvSpPr>
        <xdr:cNvPr id="14" name="TextBox 1">
          <a:extLst>
            <a:ext uri="{FF2B5EF4-FFF2-40B4-BE49-F238E27FC236}">
              <a16:creationId xmlns:a16="http://schemas.microsoft.com/office/drawing/2014/main" id="{E721B831-E29C-41F5-826C-88BD38F956D2}"/>
            </a:ext>
          </a:extLst>
        </xdr:cNvPr>
        <xdr:cNvSpPr>
          <a:spLocks noChangeArrowheads="1"/>
        </xdr:cNvSpPr>
      </xdr:nvSpPr>
      <xdr:spPr bwMode="auto">
        <a:xfrm>
          <a:off x="56953" y="1857954"/>
          <a:ext cx="2440714" cy="2714046"/>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Farming (including crop farming, livestock farming, fishing /aquaculture).......................1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Processing of agricultural products.2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Forestry and logging, including firewood, charcoal sale.............3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Mining..............................4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Manufacturing.......................5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Electricity, gas, and water supply..6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Construction........................7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Wholesale and retail trade..........8  Transportation......................9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Accommodation and food service activities.........................10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services (including telecommunications, financial, real estate and professional, and administrative services)...........11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Public administration..............12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 </a:t>
          </a:r>
          <a:endParaRPr lang="en-US" sz="80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6</xdr:col>
      <xdr:colOff>280010</xdr:colOff>
      <xdr:row>3</xdr:row>
      <xdr:rowOff>1676499</xdr:rowOff>
    </xdr:from>
    <xdr:to>
      <xdr:col>6</xdr:col>
      <xdr:colOff>974725</xdr:colOff>
      <xdr:row>3</xdr:row>
      <xdr:rowOff>2281548</xdr:rowOff>
    </xdr:to>
    <xdr:sp macro="" textlink="" fLocksText="0">
      <xdr:nvSpPr>
        <xdr:cNvPr id="2" name="TextBox 1">
          <a:extLst>
            <a:ext uri="{FF2B5EF4-FFF2-40B4-BE49-F238E27FC236}">
              <a16:creationId xmlns:a16="http://schemas.microsoft.com/office/drawing/2014/main" id="{F1BC7B4B-C5ED-4541-B811-3F850E8C22DA}"/>
            </a:ext>
          </a:extLst>
        </xdr:cNvPr>
        <xdr:cNvSpPr>
          <a:spLocks noChangeArrowheads="1"/>
        </xdr:cNvSpPr>
      </xdr:nvSpPr>
      <xdr:spPr bwMode="auto">
        <a:xfrm>
          <a:off x="8979510" y="2523166"/>
          <a:ext cx="694715" cy="605049"/>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endParaRPr lang="en-US" sz="80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0</xdr:col>
      <xdr:colOff>2529417</xdr:colOff>
      <xdr:row>3</xdr:row>
      <xdr:rowOff>1153584</xdr:rowOff>
    </xdr:from>
    <xdr:to>
      <xdr:col>1</xdr:col>
      <xdr:colOff>2381250</xdr:colOff>
      <xdr:row>5</xdr:row>
      <xdr:rowOff>99964</xdr:rowOff>
    </xdr:to>
    <xdr:sp macro="" textlink="" fLocksText="0">
      <xdr:nvSpPr>
        <xdr:cNvPr id="4" name="TextBox 1">
          <a:extLst>
            <a:ext uri="{FF2B5EF4-FFF2-40B4-BE49-F238E27FC236}">
              <a16:creationId xmlns:a16="http://schemas.microsoft.com/office/drawing/2014/main" id="{539D2921-17AB-44CC-BACD-D44878A234A6}"/>
            </a:ext>
          </a:extLst>
        </xdr:cNvPr>
        <xdr:cNvSpPr>
          <a:spLocks noChangeArrowheads="1"/>
        </xdr:cNvSpPr>
      </xdr:nvSpPr>
      <xdr:spPr bwMode="auto">
        <a:xfrm>
          <a:off x="2529417" y="2000251"/>
          <a:ext cx="2455333" cy="2714046"/>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Farming (including crop farming, livestock farming, fishing /aquaculture).......................1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Processing of agricultural products.2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Forestry and logging, including firewood, charcoal sale.............3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Mining..............................4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Manufacturing.......................5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Electricity, gas, and water supply..6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Construction........................7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Wholesale and retail trade..........8  Transportation......................9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Accommodation and food service activities.........................10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services (including telecommunications, financial, real estate and professional, and administrative services)...........11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Public administration..............12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 </a:t>
          </a:r>
          <a:endParaRPr lang="en-US" sz="80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258678</xdr:colOff>
      <xdr:row>8</xdr:row>
      <xdr:rowOff>38322</xdr:rowOff>
    </xdr:from>
    <xdr:to>
      <xdr:col>4</xdr:col>
      <xdr:colOff>809626</xdr:colOff>
      <xdr:row>9</xdr:row>
      <xdr:rowOff>160241</xdr:rowOff>
    </xdr:to>
    <xdr:sp macro="" textlink="">
      <xdr:nvSpPr>
        <xdr:cNvPr id="59" name="Text 187">
          <a:extLst>
            <a:ext uri="{FF2B5EF4-FFF2-40B4-BE49-F238E27FC236}">
              <a16:creationId xmlns:a16="http://schemas.microsoft.com/office/drawing/2014/main" id="{9C351F93-605A-4091-8534-A283A3DD163A}"/>
            </a:ext>
          </a:extLst>
        </xdr:cNvPr>
        <xdr:cNvSpPr txBox="1">
          <a:spLocks noChangeArrowheads="1"/>
        </xdr:cNvSpPr>
      </xdr:nvSpPr>
      <xdr:spPr bwMode="auto">
        <a:xfrm>
          <a:off x="4783053" y="3705447"/>
          <a:ext cx="550948" cy="283844"/>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NO....2</a:t>
          </a:r>
          <a:r>
            <a:rPr lang="en-US" sz="800" b="0" i="0" strike="noStrike" baseline="0">
              <a:solidFill>
                <a:schemeClr val="tx1"/>
              </a:solidFill>
              <a:latin typeface="Courier New" panose="02070309020205020404" pitchFamily="49" charset="0"/>
              <a:cs typeface="Courier New" panose="02070309020205020404" pitchFamily="49" charset="0"/>
            </a:rPr>
            <a:t>  </a:t>
          </a:r>
        </a:p>
      </xdr:txBody>
    </xdr:sp>
    <xdr:clientData/>
  </xdr:twoCellAnchor>
  <xdr:twoCellAnchor>
    <xdr:from>
      <xdr:col>5</xdr:col>
      <xdr:colOff>151452</xdr:colOff>
      <xdr:row>3</xdr:row>
      <xdr:rowOff>1791610</xdr:rowOff>
    </xdr:from>
    <xdr:to>
      <xdr:col>5</xdr:col>
      <xdr:colOff>914400</xdr:colOff>
      <xdr:row>6</xdr:row>
      <xdr:rowOff>85725</xdr:rowOff>
    </xdr:to>
    <xdr:sp macro="" textlink="">
      <xdr:nvSpPr>
        <xdr:cNvPr id="29" name="Text 187">
          <a:extLst>
            <a:ext uri="{FF2B5EF4-FFF2-40B4-BE49-F238E27FC236}">
              <a16:creationId xmlns:a16="http://schemas.microsoft.com/office/drawing/2014/main" id="{8202B050-D5CF-4F95-8DB4-110210D22303}"/>
            </a:ext>
          </a:extLst>
        </xdr:cNvPr>
        <xdr:cNvSpPr txBox="1">
          <a:spLocks noChangeArrowheads="1"/>
        </xdr:cNvSpPr>
      </xdr:nvSpPr>
      <xdr:spPr bwMode="auto">
        <a:xfrm>
          <a:off x="5695002" y="2639335"/>
          <a:ext cx="762948" cy="789665"/>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NO....2</a:t>
          </a:r>
          <a:r>
            <a:rPr lang="en-US" sz="800" b="0" i="0" strike="noStrike" baseline="0">
              <a:solidFill>
                <a:schemeClr val="tx1"/>
              </a:solidFill>
              <a:latin typeface="Courier New" panose="02070309020205020404" pitchFamily="49" charset="0"/>
              <a:cs typeface="Courier New" panose="02070309020205020404" pitchFamily="49" charset="0"/>
            </a:rPr>
            <a:t> </a:t>
          </a:r>
          <a:r>
            <a:rPr lang="en-US" sz="800" b="1" i="0" strike="noStrike" baseline="0">
              <a:solidFill>
                <a:schemeClr val="tx1"/>
              </a:solidFill>
              <a:latin typeface="Courier New" panose="02070309020205020404" pitchFamily="49" charset="0"/>
              <a:cs typeface="Courier New" panose="02070309020205020404" pitchFamily="49" charset="0"/>
            </a:rPr>
            <a:t>&gt;&gt; Q6</a:t>
          </a:r>
          <a:endParaRPr lang="en-US" sz="800" b="0" i="0" strike="noStrike" baseline="0">
            <a:solidFill>
              <a:schemeClr val="tx1"/>
            </a:solidFill>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2" name="Text 51">
          <a:extLst>
            <a:ext uri="{FF2B5EF4-FFF2-40B4-BE49-F238E27FC236}">
              <a16:creationId xmlns:a16="http://schemas.microsoft.com/office/drawing/2014/main" id="{FC70344F-852A-4E47-9B5B-1973B1EBC324}"/>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3</xdr:row>
      <xdr:rowOff>1247775</xdr:rowOff>
    </xdr:from>
    <xdr:to>
      <xdr:col>20</xdr:col>
      <xdr:colOff>0</xdr:colOff>
      <xdr:row>7</xdr:row>
      <xdr:rowOff>0</xdr:rowOff>
    </xdr:to>
    <xdr:sp macro="" textlink="">
      <xdr:nvSpPr>
        <xdr:cNvPr id="3" name="Text 51">
          <a:extLst>
            <a:ext uri="{FF2B5EF4-FFF2-40B4-BE49-F238E27FC236}">
              <a16:creationId xmlns:a16="http://schemas.microsoft.com/office/drawing/2014/main" id="{B0CBDF2D-063E-4374-BEC0-E5D875E94669}"/>
            </a:ext>
          </a:extLst>
        </xdr:cNvPr>
        <xdr:cNvSpPr txBox="1">
          <a:spLocks noChangeArrowheads="1"/>
        </xdr:cNvSpPr>
      </xdr:nvSpPr>
      <xdr:spPr bwMode="auto">
        <a:xfrm>
          <a:off x="27881580" y="1767840"/>
          <a:ext cx="0" cy="133350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owned</a:t>
          </a:r>
        </a:p>
        <a:p>
          <a:pPr algn="l" rtl="0">
            <a:defRPr sz="1000"/>
          </a:pPr>
          <a:r>
            <a:rPr lang="en-US" sz="800" b="0" i="0" strike="noStrike">
              <a:solidFill>
                <a:srgbClr val="000000"/>
              </a:solidFill>
              <a:latin typeface="Courier New"/>
              <a:cs typeface="Courier New"/>
            </a:rPr>
            <a:t> by you- 1</a:t>
          </a:r>
        </a:p>
        <a:p>
          <a:pPr algn="l" rtl="0">
            <a:defRPr sz="1000"/>
          </a:pPr>
          <a:r>
            <a:rPr lang="en-US" sz="800" b="0" i="0" strike="noStrike">
              <a:solidFill>
                <a:srgbClr val="000000"/>
              </a:solidFill>
              <a:latin typeface="Courier New"/>
              <a:cs typeface="Courier New"/>
            </a:rPr>
            <a:t>part owned</a:t>
          </a:r>
        </a:p>
        <a:p>
          <a:pPr algn="l" rtl="0">
            <a:defRPr sz="1000"/>
          </a:pPr>
          <a:r>
            <a:rPr lang="en-US" sz="800" b="0" i="0" strike="noStrike">
              <a:solidFill>
                <a:srgbClr val="000000"/>
              </a:solidFill>
              <a:latin typeface="Courier New"/>
              <a:cs typeface="Courier New"/>
            </a:rPr>
            <a:t> by you- 2</a:t>
          </a:r>
        </a:p>
        <a:p>
          <a:pPr algn="l" rtl="0">
            <a:defRPr sz="1000"/>
          </a:pPr>
          <a:r>
            <a:rPr lang="en-US" sz="800" b="0" i="0" strike="noStrike">
              <a:solidFill>
                <a:srgbClr val="000000"/>
              </a:solidFill>
              <a:latin typeface="Courier New"/>
              <a:cs typeface="Courier New"/>
            </a:rPr>
            <a:t>rented - 3</a:t>
          </a:r>
        </a:p>
        <a:p>
          <a:pPr algn="l" rtl="0">
            <a:defRPr sz="1000"/>
          </a:pPr>
          <a:r>
            <a:rPr lang="en-US" sz="800" b="0" i="0" strike="noStrike">
              <a:solidFill>
                <a:srgbClr val="000000"/>
              </a:solidFill>
              <a:latin typeface="Courier New"/>
              <a:cs typeface="Courier New"/>
            </a:rPr>
            <a:t> (»H8)</a:t>
          </a:r>
        </a:p>
        <a:p>
          <a:pPr algn="l" rtl="0">
            <a:defRPr sz="1000"/>
          </a:pPr>
          <a:r>
            <a:rPr lang="en-US" sz="800" b="0" i="0" strike="noStrike">
              <a:solidFill>
                <a:srgbClr val="000000"/>
              </a:solidFill>
              <a:latin typeface="Courier New"/>
              <a:cs typeface="Courier New"/>
            </a:rPr>
            <a:t>borrowed</a:t>
          </a:r>
        </a:p>
        <a:p>
          <a:pPr algn="l" rtl="0">
            <a:defRPr sz="1000"/>
          </a:pPr>
          <a:r>
            <a:rPr lang="en-US" sz="800" b="0" i="0" strike="noStrike">
              <a:solidFill>
                <a:srgbClr val="000000"/>
              </a:solidFill>
              <a:latin typeface="Courier New"/>
              <a:cs typeface="Courier New"/>
            </a:rPr>
            <a:t> no cost-4</a:t>
          </a:r>
        </a:p>
        <a:p>
          <a:pPr algn="l" rtl="0">
            <a:defRPr sz="1000"/>
          </a:pPr>
          <a:r>
            <a:rPr lang="en-US" sz="800" b="0" i="0" strike="noStrike">
              <a:solidFill>
                <a:srgbClr val="000000"/>
              </a:solidFill>
              <a:latin typeface="Courier New"/>
              <a:cs typeface="Courier New"/>
            </a:rPr>
            <a:t> (»H8)</a:t>
          </a:r>
        </a:p>
      </xdr:txBody>
    </xdr:sp>
    <xdr:clientData/>
  </xdr:twoCellAnchor>
  <xdr:twoCellAnchor>
    <xdr:from>
      <xdr:col>20</xdr:col>
      <xdr:colOff>0</xdr:colOff>
      <xdr:row>3</xdr:row>
      <xdr:rowOff>857250</xdr:rowOff>
    </xdr:from>
    <xdr:to>
      <xdr:col>20</xdr:col>
      <xdr:colOff>0</xdr:colOff>
      <xdr:row>5</xdr:row>
      <xdr:rowOff>104775</xdr:rowOff>
    </xdr:to>
    <xdr:sp macro="" textlink="">
      <xdr:nvSpPr>
        <xdr:cNvPr id="4" name="Text Box 22">
          <a:extLst>
            <a:ext uri="{FF2B5EF4-FFF2-40B4-BE49-F238E27FC236}">
              <a16:creationId xmlns:a16="http://schemas.microsoft.com/office/drawing/2014/main" id="{0DFEB601-4DB9-458C-A817-C59E18812BCD}"/>
            </a:ext>
          </a:extLst>
        </xdr:cNvPr>
        <xdr:cNvSpPr txBox="1">
          <a:spLocks noChangeArrowheads="1"/>
        </xdr:cNvSpPr>
      </xdr:nvSpPr>
      <xdr:spPr bwMode="auto">
        <a:xfrm>
          <a:off x="27881580" y="1379220"/>
          <a:ext cx="0" cy="137922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20</xdr:col>
      <xdr:colOff>0</xdr:colOff>
      <xdr:row>3</xdr:row>
      <xdr:rowOff>342900</xdr:rowOff>
    </xdr:from>
    <xdr:to>
      <xdr:col>20</xdr:col>
      <xdr:colOff>0</xdr:colOff>
      <xdr:row>8</xdr:row>
      <xdr:rowOff>104775</xdr:rowOff>
    </xdr:to>
    <xdr:sp macro="" textlink="">
      <xdr:nvSpPr>
        <xdr:cNvPr id="5" name="Text Box 23">
          <a:extLst>
            <a:ext uri="{FF2B5EF4-FFF2-40B4-BE49-F238E27FC236}">
              <a16:creationId xmlns:a16="http://schemas.microsoft.com/office/drawing/2014/main" id="{8A1D9A2F-2004-4F03-B799-07873E7EA348}"/>
            </a:ext>
          </a:extLst>
        </xdr:cNvPr>
        <xdr:cNvSpPr txBox="1">
          <a:spLocks noChangeArrowheads="1"/>
        </xdr:cNvSpPr>
      </xdr:nvSpPr>
      <xdr:spPr bwMode="auto">
        <a:xfrm>
          <a:off x="27881580" y="861060"/>
          <a:ext cx="0" cy="234696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6" name="Text 51">
          <a:extLst>
            <a:ext uri="{FF2B5EF4-FFF2-40B4-BE49-F238E27FC236}">
              <a16:creationId xmlns:a16="http://schemas.microsoft.com/office/drawing/2014/main" id="{03617A25-AFF0-4FBE-A9DD-4C43C51A3A4B}"/>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3</xdr:row>
      <xdr:rowOff>638175</xdr:rowOff>
    </xdr:from>
    <xdr:to>
      <xdr:col>20</xdr:col>
      <xdr:colOff>0</xdr:colOff>
      <xdr:row>6</xdr:row>
      <xdr:rowOff>28575</xdr:rowOff>
    </xdr:to>
    <xdr:sp macro="" textlink="">
      <xdr:nvSpPr>
        <xdr:cNvPr id="7" name="Text 51">
          <a:extLst>
            <a:ext uri="{FF2B5EF4-FFF2-40B4-BE49-F238E27FC236}">
              <a16:creationId xmlns:a16="http://schemas.microsoft.com/office/drawing/2014/main" id="{A3134EE3-23B4-415A-94ED-B035881533A7}"/>
            </a:ext>
          </a:extLst>
        </xdr:cNvPr>
        <xdr:cNvSpPr txBox="1">
          <a:spLocks noChangeArrowheads="1"/>
        </xdr:cNvSpPr>
      </xdr:nvSpPr>
      <xdr:spPr bwMode="auto">
        <a:xfrm>
          <a:off x="27881580" y="1158240"/>
          <a:ext cx="0" cy="167640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NEW CROP . . . . . .1</a:t>
          </a:r>
        </a:p>
        <a:p>
          <a:pPr algn="l" rtl="0">
            <a:defRPr sz="1000"/>
          </a:pPr>
          <a:r>
            <a:rPr lang="en-US" sz="800" b="0" i="0" strike="noStrike">
              <a:solidFill>
                <a:srgbClr val="000000"/>
              </a:solidFill>
              <a:latin typeface="Courier New"/>
              <a:cs typeface="Courier New"/>
            </a:rPr>
            <a:t>NEW SEED TYPE. . . .2</a:t>
          </a:r>
        </a:p>
        <a:p>
          <a:pPr algn="l" rtl="0">
            <a:defRPr sz="1000"/>
          </a:pPr>
          <a:r>
            <a:rPr lang="en-US" sz="800" b="0" i="0" strike="noStrike">
              <a:solidFill>
                <a:srgbClr val="000000"/>
              </a:solidFill>
              <a:latin typeface="Courier New"/>
              <a:cs typeface="Courier New"/>
            </a:rPr>
            <a:t>FERTILIZER . . . . .3</a:t>
          </a:r>
        </a:p>
        <a:p>
          <a:pPr algn="l" rtl="0">
            <a:defRPr sz="1000"/>
          </a:pPr>
          <a:r>
            <a:rPr lang="en-US" sz="800" b="0" i="0" strike="noStrike">
              <a:solidFill>
                <a:srgbClr val="000000"/>
              </a:solidFill>
              <a:latin typeface="Courier New"/>
              <a:cs typeface="Courier New"/>
            </a:rPr>
            <a:t>SOIL FERTILITY . . .4</a:t>
          </a:r>
        </a:p>
        <a:p>
          <a:pPr algn="l" rtl="0">
            <a:defRPr sz="1000"/>
          </a:pPr>
          <a:r>
            <a:rPr lang="en-US" sz="800" b="0" i="0" strike="noStrike">
              <a:solidFill>
                <a:srgbClr val="000000"/>
              </a:solidFill>
              <a:latin typeface="Courier New"/>
              <a:cs typeface="Courier New"/>
            </a:rPr>
            <a:t>OTHER SOIL PROBLEM .5</a:t>
          </a:r>
        </a:p>
        <a:p>
          <a:pPr algn="l" rtl="0">
            <a:defRPr sz="1000"/>
          </a:pPr>
          <a:r>
            <a:rPr lang="en-US" sz="800" b="0" i="0" strike="noStrike">
              <a:solidFill>
                <a:srgbClr val="000000"/>
              </a:solidFill>
              <a:latin typeface="Courier New"/>
              <a:cs typeface="Courier New"/>
            </a:rPr>
            <a:t>PEST PROBLEM . . . .6</a:t>
          </a:r>
        </a:p>
        <a:p>
          <a:pPr algn="l" rtl="0">
            <a:defRPr sz="1000"/>
          </a:pPr>
          <a:r>
            <a:rPr lang="en-US" sz="800" b="0" i="0" strike="noStrike">
              <a:solidFill>
                <a:srgbClr val="000000"/>
              </a:solidFill>
              <a:latin typeface="Courier New"/>
              <a:cs typeface="Courier New"/>
            </a:rPr>
            <a:t>IRRIGATION . . . . .7</a:t>
          </a:r>
        </a:p>
        <a:p>
          <a:pPr algn="l" rtl="0">
            <a:defRPr sz="1000"/>
          </a:pPr>
          <a:r>
            <a:rPr lang="en-US" sz="800" b="0" i="0" strike="noStrike">
              <a:solidFill>
                <a:srgbClr val="000000"/>
              </a:solidFill>
              <a:latin typeface="Courier New"/>
              <a:cs typeface="Courier New"/>
            </a:rPr>
            <a:t>ANIMAL VACCINATION .8</a:t>
          </a:r>
        </a:p>
        <a:p>
          <a:pPr algn="l" rtl="0">
            <a:defRPr sz="1000"/>
          </a:pPr>
          <a:r>
            <a:rPr lang="en-US" sz="800" b="0" i="0" strike="noStrike">
              <a:solidFill>
                <a:srgbClr val="000000"/>
              </a:solidFill>
              <a:latin typeface="Courier New"/>
              <a:cs typeface="Courier New"/>
            </a:rPr>
            <a:t>ANIMAL DISEASE . . .9</a:t>
          </a:r>
        </a:p>
        <a:p>
          <a:pPr algn="l" rtl="0">
            <a:defRPr sz="1000"/>
          </a:pPr>
          <a:r>
            <a:rPr lang="en-US" sz="800" b="0" i="0" strike="noStrike">
              <a:solidFill>
                <a:srgbClr val="000000"/>
              </a:solidFill>
              <a:latin typeface="Courier New"/>
              <a:cs typeface="Courier New"/>
            </a:rPr>
            <a:t>MARKETING ADVICE . 10</a:t>
          </a:r>
        </a:p>
        <a:p>
          <a:pPr algn="l" rtl="0">
            <a:defRPr sz="1000"/>
          </a:pPr>
          <a:r>
            <a:rPr lang="en-US" sz="800" b="0" i="0" strike="noStrike">
              <a:solidFill>
                <a:srgbClr val="000000"/>
              </a:solidFill>
              <a:latin typeface="Courier New"/>
              <a:cs typeface="Courier New"/>
            </a:rPr>
            <a:t>HELP WITH CREDIT . 11</a:t>
          </a:r>
        </a:p>
        <a:p>
          <a:pPr algn="l" rtl="0">
            <a:defRPr sz="1000"/>
          </a:pPr>
          <a:r>
            <a:rPr lang="en-US" sz="800" b="0" i="0" strike="noStrike">
              <a:solidFill>
                <a:srgbClr val="000000"/>
              </a:solidFill>
              <a:latin typeface="Courier New"/>
              <a:cs typeface="Courier New"/>
            </a:rPr>
            <a:t>OTHER (SPECIFY). . 12 </a:t>
          </a:r>
        </a:p>
      </xdr:txBody>
    </xdr:sp>
    <xdr:clientData/>
  </xdr:twoCellAnchor>
  <xdr:twoCellAnchor>
    <xdr:from>
      <xdr:col>20</xdr:col>
      <xdr:colOff>0</xdr:colOff>
      <xdr:row>3</xdr:row>
      <xdr:rowOff>857250</xdr:rowOff>
    </xdr:from>
    <xdr:to>
      <xdr:col>20</xdr:col>
      <xdr:colOff>0</xdr:colOff>
      <xdr:row>5</xdr:row>
      <xdr:rowOff>104775</xdr:rowOff>
    </xdr:to>
    <xdr:sp macro="" textlink="">
      <xdr:nvSpPr>
        <xdr:cNvPr id="8" name="Text Box 26">
          <a:extLst>
            <a:ext uri="{FF2B5EF4-FFF2-40B4-BE49-F238E27FC236}">
              <a16:creationId xmlns:a16="http://schemas.microsoft.com/office/drawing/2014/main" id="{4E2D1CEE-368F-461C-B5ED-A2900E2B8A3F}"/>
            </a:ext>
          </a:extLst>
        </xdr:cNvPr>
        <xdr:cNvSpPr txBox="1">
          <a:spLocks noChangeArrowheads="1"/>
        </xdr:cNvSpPr>
      </xdr:nvSpPr>
      <xdr:spPr bwMode="auto">
        <a:xfrm>
          <a:off x="27881580" y="1379220"/>
          <a:ext cx="0" cy="137922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20</xdr:col>
      <xdr:colOff>0</xdr:colOff>
      <xdr:row>3</xdr:row>
      <xdr:rowOff>342900</xdr:rowOff>
    </xdr:from>
    <xdr:to>
      <xdr:col>20</xdr:col>
      <xdr:colOff>0</xdr:colOff>
      <xdr:row>8</xdr:row>
      <xdr:rowOff>104775</xdr:rowOff>
    </xdr:to>
    <xdr:sp macro="" textlink="">
      <xdr:nvSpPr>
        <xdr:cNvPr id="9" name="Text Box 27">
          <a:extLst>
            <a:ext uri="{FF2B5EF4-FFF2-40B4-BE49-F238E27FC236}">
              <a16:creationId xmlns:a16="http://schemas.microsoft.com/office/drawing/2014/main" id="{36A09CA3-70A9-49E2-83CD-BD42D151C57C}"/>
            </a:ext>
          </a:extLst>
        </xdr:cNvPr>
        <xdr:cNvSpPr txBox="1">
          <a:spLocks noChangeArrowheads="1"/>
        </xdr:cNvSpPr>
      </xdr:nvSpPr>
      <xdr:spPr bwMode="auto">
        <a:xfrm>
          <a:off x="27881580" y="861060"/>
          <a:ext cx="0" cy="234696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20</xdr:col>
      <xdr:colOff>0</xdr:colOff>
      <xdr:row>3</xdr:row>
      <xdr:rowOff>933450</xdr:rowOff>
    </xdr:from>
    <xdr:to>
      <xdr:col>20</xdr:col>
      <xdr:colOff>0</xdr:colOff>
      <xdr:row>6</xdr:row>
      <xdr:rowOff>123825</xdr:rowOff>
    </xdr:to>
    <xdr:sp macro="" textlink="">
      <xdr:nvSpPr>
        <xdr:cNvPr id="10" name="Text Box 28">
          <a:extLst>
            <a:ext uri="{FF2B5EF4-FFF2-40B4-BE49-F238E27FC236}">
              <a16:creationId xmlns:a16="http://schemas.microsoft.com/office/drawing/2014/main" id="{78F7D4F4-F392-4820-8BA1-129DD9BDD769}"/>
            </a:ext>
          </a:extLst>
        </xdr:cNvPr>
        <xdr:cNvSpPr txBox="1">
          <a:spLocks noChangeArrowheads="1"/>
        </xdr:cNvSpPr>
      </xdr:nvSpPr>
      <xdr:spPr bwMode="auto">
        <a:xfrm>
          <a:off x="27881580" y="1455420"/>
          <a:ext cx="0" cy="147066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11" name="Text 51">
          <a:extLst>
            <a:ext uri="{FF2B5EF4-FFF2-40B4-BE49-F238E27FC236}">
              <a16:creationId xmlns:a16="http://schemas.microsoft.com/office/drawing/2014/main" id="{D70A05FC-205C-4C7B-BE85-92812B788ABF}"/>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12" name="Text 51">
          <a:extLst>
            <a:ext uri="{FF2B5EF4-FFF2-40B4-BE49-F238E27FC236}">
              <a16:creationId xmlns:a16="http://schemas.microsoft.com/office/drawing/2014/main" id="{564F7A7E-2EDC-45DF-A63A-240346B979F4}"/>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13" name="Text 51">
          <a:extLst>
            <a:ext uri="{FF2B5EF4-FFF2-40B4-BE49-F238E27FC236}">
              <a16:creationId xmlns:a16="http://schemas.microsoft.com/office/drawing/2014/main" id="{83265D1F-DC00-440A-97A6-17EB9943B618}"/>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oneCellAnchor>
    <xdr:from>
      <xdr:col>18</xdr:col>
      <xdr:colOff>20172</xdr:colOff>
      <xdr:row>4</xdr:row>
      <xdr:rowOff>204878</xdr:rowOff>
    </xdr:from>
    <xdr:ext cx="1040818" cy="756844"/>
    <xdr:sp macro="" textlink="">
      <xdr:nvSpPr>
        <xdr:cNvPr id="81" name="TextBox 54">
          <a:extLst>
            <a:ext uri="{FF2B5EF4-FFF2-40B4-BE49-F238E27FC236}">
              <a16:creationId xmlns:a16="http://schemas.microsoft.com/office/drawing/2014/main" id="{BF6E7FE0-4B90-412D-9C70-F69D5C20C25C}"/>
            </a:ext>
          </a:extLst>
        </xdr:cNvPr>
        <xdr:cNvSpPr txBox="1"/>
      </xdr:nvSpPr>
      <xdr:spPr>
        <a:xfrm>
          <a:off x="24806738" y="2850312"/>
          <a:ext cx="1040818"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 NEXT SECTION</a:t>
          </a:r>
        </a:p>
      </xdr:txBody>
    </xdr:sp>
    <xdr:clientData/>
  </xdr:oneCellAnchor>
  <xdr:twoCellAnchor>
    <xdr:from>
      <xdr:col>19</xdr:col>
      <xdr:colOff>466725</xdr:colOff>
      <xdr:row>3</xdr:row>
      <xdr:rowOff>1335486</xdr:rowOff>
    </xdr:from>
    <xdr:to>
      <xdr:col>19</xdr:col>
      <xdr:colOff>6200775</xdr:colOff>
      <xdr:row>11</xdr:row>
      <xdr:rowOff>228600</xdr:rowOff>
    </xdr:to>
    <xdr:sp macro="" textlink="">
      <xdr:nvSpPr>
        <xdr:cNvPr id="14" name="Text 51">
          <a:extLst>
            <a:ext uri="{FF2B5EF4-FFF2-40B4-BE49-F238E27FC236}">
              <a16:creationId xmlns:a16="http://schemas.microsoft.com/office/drawing/2014/main" id="{40D6B1CB-239F-4029-918E-DE1439FF5AB7}"/>
            </a:ext>
          </a:extLst>
        </xdr:cNvPr>
        <xdr:cNvSpPr txBox="1">
          <a:spLocks noChangeArrowheads="1"/>
        </xdr:cNvSpPr>
      </xdr:nvSpPr>
      <xdr:spPr bwMode="auto">
        <a:xfrm>
          <a:off x="22488525" y="2183211"/>
          <a:ext cx="5734050" cy="221733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DIGITAL INFORMATION</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INFORMATION ABOUT WEATHER.............................................................1</a:t>
          </a:r>
          <a:endPar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endParaRP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INFORMATION ABOUT PRODUCING, MANAGING AND PROCESSING CROPS............................2</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INFORMATION ABOUT LIVESTOCK REARING, PRODUCTION AND PROCESSING........................3</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NFORMATION ABOUT AGRICULTURAL MARKETS &amp; PRICING.......................................4</a:t>
          </a:r>
        </a:p>
        <a:p>
          <a:endPar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endParaRPr>
        </a:p>
        <a:p>
          <a:r>
            <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DIGITAL SERVICES</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PLACING ORDERS TO PURCHASE OR RENT INPUTS OR EQUIPMENT................................5</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ARRANGING PICK-UP OR DELIVERY OF INPUTS OR EQUIPMENT..................................6</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MAKING PAYMENTS FOR INPUTS OR EQUIPMENT...............................................7</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SELLING CROPS, LIVESTOCK AND/OR LIVESTOCK PRODUCTS FROM THEIR FARM....................8</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ARRANGING DELIVERY OF FARM PRODUCTS FOR SALE (TO MARKET OR RECIPIENT).................9</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PURCHASING OR MANAGING AGRICULTURAL INSURANCE........................................10</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BORROWING OR MANAGING CREDIT FOR AGRICULTURAL ACTIVTIES..............................11</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OTHER (SPECIFY)......................................................................96</a:t>
          </a:r>
        </a:p>
      </xdr:txBody>
    </xdr:sp>
    <xdr:clientData/>
  </xdr:twoCellAnchor>
  <xdr:oneCellAnchor>
    <xdr:from>
      <xdr:col>15</xdr:col>
      <xdr:colOff>475113</xdr:colOff>
      <xdr:row>3</xdr:row>
      <xdr:rowOff>1007374</xdr:rowOff>
    </xdr:from>
    <xdr:ext cx="686938" cy="430901"/>
    <xdr:sp macro="" textlink="">
      <xdr:nvSpPr>
        <xdr:cNvPr id="19" name="TextBox 54">
          <a:extLst>
            <a:ext uri="{FF2B5EF4-FFF2-40B4-BE49-F238E27FC236}">
              <a16:creationId xmlns:a16="http://schemas.microsoft.com/office/drawing/2014/main" id="{BBE35917-D6BD-4498-98D5-E5146EB28AC3}"/>
            </a:ext>
          </a:extLst>
        </xdr:cNvPr>
        <xdr:cNvSpPr txBox="1"/>
      </xdr:nvSpPr>
      <xdr:spPr>
        <a:xfrm>
          <a:off x="17143863" y="1855099"/>
          <a:ext cx="686938" cy="430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10</xdr:col>
      <xdr:colOff>76200</xdr:colOff>
      <xdr:row>3</xdr:row>
      <xdr:rowOff>1238250</xdr:rowOff>
    </xdr:from>
    <xdr:ext cx="657225" cy="419100"/>
    <xdr:sp macro="" textlink="">
      <xdr:nvSpPr>
        <xdr:cNvPr id="25" name="TextBox 54">
          <a:extLst>
            <a:ext uri="{FF2B5EF4-FFF2-40B4-BE49-F238E27FC236}">
              <a16:creationId xmlns:a16="http://schemas.microsoft.com/office/drawing/2014/main" id="{A4609CB2-7C9B-41F7-BF00-74BE3A0091E7}"/>
            </a:ext>
          </a:extLst>
        </xdr:cNvPr>
        <xdr:cNvSpPr txBox="1"/>
      </xdr:nvSpPr>
      <xdr:spPr>
        <a:xfrm>
          <a:off x="11534775" y="2085975"/>
          <a:ext cx="6572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14</xdr:col>
      <xdr:colOff>132901</xdr:colOff>
      <xdr:row>3</xdr:row>
      <xdr:rowOff>2097657</xdr:rowOff>
    </xdr:from>
    <xdr:ext cx="943424" cy="756844"/>
    <xdr:sp macro="" textlink="">
      <xdr:nvSpPr>
        <xdr:cNvPr id="26" name="TextBox 54">
          <a:extLst>
            <a:ext uri="{FF2B5EF4-FFF2-40B4-BE49-F238E27FC236}">
              <a16:creationId xmlns:a16="http://schemas.microsoft.com/office/drawing/2014/main" id="{68B1ABBA-35E4-423F-BC76-1C6EE37695DE}"/>
            </a:ext>
          </a:extLst>
        </xdr:cNvPr>
        <xdr:cNvSpPr txBox="1"/>
      </xdr:nvSpPr>
      <xdr:spPr>
        <a:xfrm>
          <a:off x="15601501" y="2945382"/>
          <a:ext cx="943424"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 Q9</a:t>
          </a:r>
        </a:p>
      </xdr:txBody>
    </xdr:sp>
    <xdr:clientData/>
  </xdr:oneCellAnchor>
  <xdr:oneCellAnchor>
    <xdr:from>
      <xdr:col>15</xdr:col>
      <xdr:colOff>57150</xdr:colOff>
      <xdr:row>3</xdr:row>
      <xdr:rowOff>1923930</xdr:rowOff>
    </xdr:from>
    <xdr:ext cx="1666875" cy="990720"/>
    <xdr:sp macro="" textlink="">
      <xdr:nvSpPr>
        <xdr:cNvPr id="30" name="TextBox 54">
          <a:extLst>
            <a:ext uri="{FF2B5EF4-FFF2-40B4-BE49-F238E27FC236}">
              <a16:creationId xmlns:a16="http://schemas.microsoft.com/office/drawing/2014/main" id="{5652C6A2-70B2-468A-AF0A-BCA03B593C28}"/>
            </a:ext>
          </a:extLst>
        </xdr:cNvPr>
        <xdr:cNvSpPr txBox="1"/>
      </xdr:nvSpPr>
      <xdr:spPr>
        <a:xfrm>
          <a:off x="16725900" y="2771655"/>
          <a:ext cx="1666875" cy="9907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[ADJUST WEATHER RESISTANT TRAIT BASED ON WHAT RELEVANT IN COUNTRY CONTEXT E.G., DROUGHT, FROST]</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16</xdr:col>
      <xdr:colOff>80962</xdr:colOff>
      <xdr:row>5</xdr:row>
      <xdr:rowOff>0</xdr:rowOff>
    </xdr:from>
    <xdr:ext cx="862012" cy="756844"/>
    <xdr:sp macro="" textlink="">
      <xdr:nvSpPr>
        <xdr:cNvPr id="33" name="TextBox 54">
          <a:extLst>
            <a:ext uri="{FF2B5EF4-FFF2-40B4-BE49-F238E27FC236}">
              <a16:creationId xmlns:a16="http://schemas.microsoft.com/office/drawing/2014/main" id="{A8050432-E36F-4299-8CD6-C109A35066D5}"/>
            </a:ext>
          </a:extLst>
        </xdr:cNvPr>
        <xdr:cNvSpPr txBox="1"/>
      </xdr:nvSpPr>
      <xdr:spPr>
        <a:xfrm>
          <a:off x="47496412" y="2395537"/>
          <a:ext cx="862012"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 Q11</a:t>
          </a:r>
        </a:p>
      </xdr:txBody>
    </xdr:sp>
    <xdr:clientData/>
  </xdr:oneCellAnchor>
  <xdr:oneCellAnchor>
    <xdr:from>
      <xdr:col>6</xdr:col>
      <xdr:colOff>83478</xdr:colOff>
      <xdr:row>3</xdr:row>
      <xdr:rowOff>2039756</xdr:rowOff>
    </xdr:from>
    <xdr:ext cx="1497672" cy="1219909"/>
    <xdr:sp macro="" textlink="">
      <xdr:nvSpPr>
        <xdr:cNvPr id="17" name="TextBox 10">
          <a:extLst>
            <a:ext uri="{FF2B5EF4-FFF2-40B4-BE49-F238E27FC236}">
              <a16:creationId xmlns:a16="http://schemas.microsoft.com/office/drawing/2014/main" id="{103C19C9-89ED-46B6-8D8B-A332BE239694}"/>
            </a:ext>
          </a:extLst>
        </xdr:cNvPr>
        <xdr:cNvSpPr txBox="1"/>
      </xdr:nvSpPr>
      <xdr:spPr>
        <a:xfrm>
          <a:off x="6634561" y="2886423"/>
          <a:ext cx="1497672" cy="1219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cap="all">
              <a:solidFill>
                <a:schemeClr val="tx1"/>
              </a:solidFill>
              <a:latin typeface="Courier New" panose="02070309020205020404" pitchFamily="49" charset="0"/>
              <a:cs typeface="Courier New" panose="02070309020205020404" pitchFamily="49" charset="0"/>
            </a:rPr>
            <a:t>Groundwater</a:t>
          </a:r>
          <a:r>
            <a:rPr lang="en-US" sz="800" cap="all" baseline="0">
              <a:solidFill>
                <a:schemeClr val="tx1"/>
              </a:solidFill>
              <a:latin typeface="Courier New" panose="02070309020205020404" pitchFamily="49" charset="0"/>
              <a:cs typeface="Courier New" panose="02070309020205020404" pitchFamily="49" charset="0"/>
            </a:rPr>
            <a:t> pumping.............1</a:t>
          </a:r>
        </a:p>
        <a:p>
          <a:r>
            <a:rPr lang="en-US" sz="800" cap="all" baseline="0">
              <a:solidFill>
                <a:schemeClr val="tx1"/>
              </a:solidFill>
              <a:latin typeface="Courier New" panose="02070309020205020404" pitchFamily="49" charset="0"/>
              <a:cs typeface="Courier New" panose="02070309020205020404" pitchFamily="49" charset="0"/>
            </a:rPr>
            <a:t>Diverting water </a:t>
          </a:r>
        </a:p>
        <a:p>
          <a:r>
            <a:rPr lang="en-US" sz="800" cap="all" baseline="0">
              <a:solidFill>
                <a:schemeClr val="tx1"/>
              </a:solidFill>
              <a:latin typeface="Courier New" panose="02070309020205020404" pitchFamily="49" charset="0"/>
              <a:cs typeface="Courier New" panose="02070309020205020404" pitchFamily="49" charset="0"/>
            </a:rPr>
            <a:t>from water bodies...2</a:t>
          </a:r>
          <a:r>
            <a:rPr lang="en-US" sz="800" cap="all">
              <a:solidFill>
                <a:schemeClr val="tx1"/>
              </a:solidFill>
              <a:latin typeface="Courier New" panose="02070309020205020404" pitchFamily="49" charset="0"/>
              <a:cs typeface="Courier New" panose="02070309020205020404" pitchFamily="49" charset="0"/>
            </a:rPr>
            <a:t> </a:t>
          </a:r>
        </a:p>
      </xdr:txBody>
    </xdr:sp>
    <xdr:clientData/>
  </xdr:oneCellAnchor>
  <xdr:twoCellAnchor>
    <xdr:from>
      <xdr:col>2</xdr:col>
      <xdr:colOff>180706</xdr:colOff>
      <xdr:row>3</xdr:row>
      <xdr:rowOff>1878491</xdr:rowOff>
    </xdr:from>
    <xdr:to>
      <xdr:col>2</xdr:col>
      <xdr:colOff>819150</xdr:colOff>
      <xdr:row>4</xdr:row>
      <xdr:rowOff>169203</xdr:rowOff>
    </xdr:to>
    <xdr:sp macro="" textlink="" fLocksText="0">
      <xdr:nvSpPr>
        <xdr:cNvPr id="16" name="TextBox 1">
          <a:extLst>
            <a:ext uri="{FF2B5EF4-FFF2-40B4-BE49-F238E27FC236}">
              <a16:creationId xmlns:a16="http://schemas.microsoft.com/office/drawing/2014/main" id="{678A9AA4-2AE9-4FC9-837C-7210712F41B1}"/>
            </a:ext>
            <a:ext uri="{147F2762-F138-4A5C-976F-8EAC2B608ADB}">
              <a16:predDERef xmlns:a16="http://schemas.microsoft.com/office/drawing/2014/main" pred="{103C19C9-89ED-46B6-8D8B-A332BE239694}"/>
            </a:ext>
          </a:extLst>
        </xdr:cNvPr>
        <xdr:cNvSpPr>
          <a:spLocks noChangeArrowheads="1"/>
        </xdr:cNvSpPr>
      </xdr:nvSpPr>
      <xdr:spPr bwMode="auto">
        <a:xfrm>
          <a:off x="3285856" y="2726216"/>
          <a:ext cx="638444" cy="424312"/>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a:t>
          </a:r>
          <a:endParaRPr lang="en-US" sz="105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13</xdr:col>
      <xdr:colOff>322472</xdr:colOff>
      <xdr:row>3</xdr:row>
      <xdr:rowOff>2133361</xdr:rowOff>
    </xdr:from>
    <xdr:ext cx="677653" cy="538401"/>
    <xdr:sp macro="" textlink="">
      <xdr:nvSpPr>
        <xdr:cNvPr id="18" name="TextBox 54">
          <a:extLst>
            <a:ext uri="{FF2B5EF4-FFF2-40B4-BE49-F238E27FC236}">
              <a16:creationId xmlns:a16="http://schemas.microsoft.com/office/drawing/2014/main" id="{B48F9209-1904-425C-BCE7-D08B9D4712DF}"/>
            </a:ext>
          </a:extLst>
        </xdr:cNvPr>
        <xdr:cNvSpPr txBox="1"/>
      </xdr:nvSpPr>
      <xdr:spPr>
        <a:xfrm>
          <a:off x="15038597" y="2981086"/>
          <a:ext cx="677653" cy="538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66</xdr:col>
      <xdr:colOff>0</xdr:colOff>
      <xdr:row>4</xdr:row>
      <xdr:rowOff>1228725</xdr:rowOff>
    </xdr:from>
    <xdr:to>
      <xdr:col>66</xdr:col>
      <xdr:colOff>0</xdr:colOff>
      <xdr:row>8</xdr:row>
      <xdr:rowOff>47625</xdr:rowOff>
    </xdr:to>
    <xdr:sp macro="" textlink="">
      <xdr:nvSpPr>
        <xdr:cNvPr id="2" name="Text 51">
          <a:extLst>
            <a:ext uri="{FF2B5EF4-FFF2-40B4-BE49-F238E27FC236}">
              <a16:creationId xmlns:a16="http://schemas.microsoft.com/office/drawing/2014/main" id="{A9785C76-EA62-48BE-BE14-9693F56556BE}"/>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1247775</xdr:rowOff>
    </xdr:from>
    <xdr:to>
      <xdr:col>66</xdr:col>
      <xdr:colOff>0</xdr:colOff>
      <xdr:row>11</xdr:row>
      <xdr:rowOff>0</xdr:rowOff>
    </xdr:to>
    <xdr:sp macro="" textlink="">
      <xdr:nvSpPr>
        <xdr:cNvPr id="3" name="Text 51">
          <a:extLst>
            <a:ext uri="{FF2B5EF4-FFF2-40B4-BE49-F238E27FC236}">
              <a16:creationId xmlns:a16="http://schemas.microsoft.com/office/drawing/2014/main" id="{17EDF4C8-371B-440D-9DCA-6B95D9ADAEB8}"/>
            </a:ext>
          </a:extLst>
        </xdr:cNvPr>
        <xdr:cNvSpPr txBox="1">
          <a:spLocks noChangeArrowheads="1"/>
        </xdr:cNvSpPr>
      </xdr:nvSpPr>
      <xdr:spPr bwMode="auto">
        <a:xfrm>
          <a:off x="61898213" y="1947863"/>
          <a:ext cx="0" cy="154781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owned</a:t>
          </a:r>
        </a:p>
        <a:p>
          <a:pPr algn="l" rtl="0">
            <a:defRPr sz="1000"/>
          </a:pPr>
          <a:r>
            <a:rPr lang="en-US" sz="800" b="0" i="0" strike="noStrike">
              <a:solidFill>
                <a:srgbClr val="000000"/>
              </a:solidFill>
              <a:latin typeface="Courier New"/>
              <a:cs typeface="Courier New"/>
            </a:rPr>
            <a:t> by you- 1</a:t>
          </a:r>
        </a:p>
        <a:p>
          <a:pPr algn="l" rtl="0">
            <a:defRPr sz="1000"/>
          </a:pPr>
          <a:r>
            <a:rPr lang="en-US" sz="800" b="0" i="0" strike="noStrike">
              <a:solidFill>
                <a:srgbClr val="000000"/>
              </a:solidFill>
              <a:latin typeface="Courier New"/>
              <a:cs typeface="Courier New"/>
            </a:rPr>
            <a:t>part owned</a:t>
          </a:r>
        </a:p>
        <a:p>
          <a:pPr algn="l" rtl="0">
            <a:defRPr sz="1000"/>
          </a:pPr>
          <a:r>
            <a:rPr lang="en-US" sz="800" b="0" i="0" strike="noStrike">
              <a:solidFill>
                <a:srgbClr val="000000"/>
              </a:solidFill>
              <a:latin typeface="Courier New"/>
              <a:cs typeface="Courier New"/>
            </a:rPr>
            <a:t> by you- 2</a:t>
          </a:r>
        </a:p>
        <a:p>
          <a:pPr algn="l" rtl="0">
            <a:defRPr sz="1000"/>
          </a:pPr>
          <a:r>
            <a:rPr lang="en-US" sz="800" b="0" i="0" strike="noStrike">
              <a:solidFill>
                <a:srgbClr val="000000"/>
              </a:solidFill>
              <a:latin typeface="Courier New"/>
              <a:cs typeface="Courier New"/>
            </a:rPr>
            <a:t>rented - 3</a:t>
          </a:r>
        </a:p>
        <a:p>
          <a:pPr algn="l" rtl="0">
            <a:defRPr sz="1000"/>
          </a:pPr>
          <a:r>
            <a:rPr lang="en-US" sz="800" b="0" i="0" strike="noStrike">
              <a:solidFill>
                <a:srgbClr val="000000"/>
              </a:solidFill>
              <a:latin typeface="Courier New"/>
              <a:cs typeface="Courier New"/>
            </a:rPr>
            <a:t> (»H8)</a:t>
          </a:r>
        </a:p>
        <a:p>
          <a:pPr algn="l" rtl="0">
            <a:defRPr sz="1000"/>
          </a:pPr>
          <a:r>
            <a:rPr lang="en-US" sz="800" b="0" i="0" strike="noStrike">
              <a:solidFill>
                <a:srgbClr val="000000"/>
              </a:solidFill>
              <a:latin typeface="Courier New"/>
              <a:cs typeface="Courier New"/>
            </a:rPr>
            <a:t>borrowed</a:t>
          </a:r>
        </a:p>
        <a:p>
          <a:pPr algn="l" rtl="0">
            <a:defRPr sz="1000"/>
          </a:pPr>
          <a:r>
            <a:rPr lang="en-US" sz="800" b="0" i="0" strike="noStrike">
              <a:solidFill>
                <a:srgbClr val="000000"/>
              </a:solidFill>
              <a:latin typeface="Courier New"/>
              <a:cs typeface="Courier New"/>
            </a:rPr>
            <a:t> no cost-4</a:t>
          </a:r>
        </a:p>
        <a:p>
          <a:pPr algn="l" rtl="0">
            <a:defRPr sz="1000"/>
          </a:pPr>
          <a:r>
            <a:rPr lang="en-US" sz="800" b="0" i="0" strike="noStrike">
              <a:solidFill>
                <a:srgbClr val="000000"/>
              </a:solidFill>
              <a:latin typeface="Courier New"/>
              <a:cs typeface="Courier New"/>
            </a:rPr>
            <a:t> (»H8)</a:t>
          </a:r>
        </a:p>
      </xdr:txBody>
    </xdr:sp>
    <xdr:clientData/>
  </xdr:twoCellAnchor>
  <xdr:twoCellAnchor>
    <xdr:from>
      <xdr:col>66</xdr:col>
      <xdr:colOff>0</xdr:colOff>
      <xdr:row>4</xdr:row>
      <xdr:rowOff>857250</xdr:rowOff>
    </xdr:from>
    <xdr:to>
      <xdr:col>66</xdr:col>
      <xdr:colOff>0</xdr:colOff>
      <xdr:row>9</xdr:row>
      <xdr:rowOff>104775</xdr:rowOff>
    </xdr:to>
    <xdr:sp macro="" textlink="">
      <xdr:nvSpPr>
        <xdr:cNvPr id="4" name="Text Box 22">
          <a:extLst>
            <a:ext uri="{FF2B5EF4-FFF2-40B4-BE49-F238E27FC236}">
              <a16:creationId xmlns:a16="http://schemas.microsoft.com/office/drawing/2014/main" id="{5DD83790-4628-494D-92D5-D7CA085A4366}"/>
            </a:ext>
          </a:extLst>
        </xdr:cNvPr>
        <xdr:cNvSpPr txBox="1">
          <a:spLocks noChangeArrowheads="1"/>
        </xdr:cNvSpPr>
      </xdr:nvSpPr>
      <xdr:spPr bwMode="auto">
        <a:xfrm>
          <a:off x="61898213" y="1557338"/>
          <a:ext cx="0" cy="15144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66</xdr:col>
      <xdr:colOff>0</xdr:colOff>
      <xdr:row>4</xdr:row>
      <xdr:rowOff>342900</xdr:rowOff>
    </xdr:from>
    <xdr:to>
      <xdr:col>66</xdr:col>
      <xdr:colOff>0</xdr:colOff>
      <xdr:row>11</xdr:row>
      <xdr:rowOff>104775</xdr:rowOff>
    </xdr:to>
    <xdr:sp macro="" textlink="">
      <xdr:nvSpPr>
        <xdr:cNvPr id="5" name="Text Box 23">
          <a:extLst>
            <a:ext uri="{FF2B5EF4-FFF2-40B4-BE49-F238E27FC236}">
              <a16:creationId xmlns:a16="http://schemas.microsoft.com/office/drawing/2014/main" id="{FE79412C-A730-415F-9702-DA56960CDE73}"/>
            </a:ext>
          </a:extLst>
        </xdr:cNvPr>
        <xdr:cNvSpPr txBox="1">
          <a:spLocks noChangeArrowheads="1"/>
        </xdr:cNvSpPr>
      </xdr:nvSpPr>
      <xdr:spPr bwMode="auto">
        <a:xfrm>
          <a:off x="61898213" y="1042988"/>
          <a:ext cx="0" cy="2557462"/>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6" name="Text 51">
          <a:extLst>
            <a:ext uri="{FF2B5EF4-FFF2-40B4-BE49-F238E27FC236}">
              <a16:creationId xmlns:a16="http://schemas.microsoft.com/office/drawing/2014/main" id="{6C4A4A1A-5E63-42A5-A58B-2C4A5C7C3C3E}"/>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638175</xdr:rowOff>
    </xdr:from>
    <xdr:to>
      <xdr:col>66</xdr:col>
      <xdr:colOff>0</xdr:colOff>
      <xdr:row>10</xdr:row>
      <xdr:rowOff>28575</xdr:rowOff>
    </xdr:to>
    <xdr:sp macro="" textlink="">
      <xdr:nvSpPr>
        <xdr:cNvPr id="7" name="Text 51">
          <a:extLst>
            <a:ext uri="{FF2B5EF4-FFF2-40B4-BE49-F238E27FC236}">
              <a16:creationId xmlns:a16="http://schemas.microsoft.com/office/drawing/2014/main" id="{E3DB84D0-8F87-4EA8-8444-606195FECC54}"/>
            </a:ext>
          </a:extLst>
        </xdr:cNvPr>
        <xdr:cNvSpPr txBox="1">
          <a:spLocks noChangeArrowheads="1"/>
        </xdr:cNvSpPr>
      </xdr:nvSpPr>
      <xdr:spPr bwMode="auto">
        <a:xfrm>
          <a:off x="61898213" y="1338263"/>
          <a:ext cx="0" cy="1824037"/>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NEW CROP . . . . . .1</a:t>
          </a:r>
        </a:p>
        <a:p>
          <a:pPr algn="l" rtl="0">
            <a:defRPr sz="1000"/>
          </a:pPr>
          <a:r>
            <a:rPr lang="en-US" sz="800" b="0" i="0" strike="noStrike">
              <a:solidFill>
                <a:srgbClr val="000000"/>
              </a:solidFill>
              <a:latin typeface="Courier New"/>
              <a:cs typeface="Courier New"/>
            </a:rPr>
            <a:t>NEW SEED TYPE. . . .2</a:t>
          </a:r>
        </a:p>
        <a:p>
          <a:pPr algn="l" rtl="0">
            <a:defRPr sz="1000"/>
          </a:pPr>
          <a:r>
            <a:rPr lang="en-US" sz="800" b="0" i="0" strike="noStrike">
              <a:solidFill>
                <a:srgbClr val="000000"/>
              </a:solidFill>
              <a:latin typeface="Courier New"/>
              <a:cs typeface="Courier New"/>
            </a:rPr>
            <a:t>FERTILIZER . . . . .3</a:t>
          </a:r>
        </a:p>
        <a:p>
          <a:pPr algn="l" rtl="0">
            <a:defRPr sz="1000"/>
          </a:pPr>
          <a:r>
            <a:rPr lang="en-US" sz="800" b="0" i="0" strike="noStrike">
              <a:solidFill>
                <a:srgbClr val="000000"/>
              </a:solidFill>
              <a:latin typeface="Courier New"/>
              <a:cs typeface="Courier New"/>
            </a:rPr>
            <a:t>SOIL FERTILITY . . .4</a:t>
          </a:r>
        </a:p>
        <a:p>
          <a:pPr algn="l" rtl="0">
            <a:defRPr sz="1000"/>
          </a:pPr>
          <a:r>
            <a:rPr lang="en-US" sz="800" b="0" i="0" strike="noStrike">
              <a:solidFill>
                <a:srgbClr val="000000"/>
              </a:solidFill>
              <a:latin typeface="Courier New"/>
              <a:cs typeface="Courier New"/>
            </a:rPr>
            <a:t>OTHER SOIL PROBLEM .5</a:t>
          </a:r>
        </a:p>
        <a:p>
          <a:pPr algn="l" rtl="0">
            <a:defRPr sz="1000"/>
          </a:pPr>
          <a:r>
            <a:rPr lang="en-US" sz="800" b="0" i="0" strike="noStrike">
              <a:solidFill>
                <a:srgbClr val="000000"/>
              </a:solidFill>
              <a:latin typeface="Courier New"/>
              <a:cs typeface="Courier New"/>
            </a:rPr>
            <a:t>PEST PROBLEM . . . .6</a:t>
          </a:r>
        </a:p>
        <a:p>
          <a:pPr algn="l" rtl="0">
            <a:defRPr sz="1000"/>
          </a:pPr>
          <a:r>
            <a:rPr lang="en-US" sz="800" b="0" i="0" strike="noStrike">
              <a:solidFill>
                <a:srgbClr val="000000"/>
              </a:solidFill>
              <a:latin typeface="Courier New"/>
              <a:cs typeface="Courier New"/>
            </a:rPr>
            <a:t>IRRIGATION . . . . .7</a:t>
          </a:r>
        </a:p>
        <a:p>
          <a:pPr algn="l" rtl="0">
            <a:defRPr sz="1000"/>
          </a:pPr>
          <a:r>
            <a:rPr lang="en-US" sz="800" b="0" i="0" strike="noStrike">
              <a:solidFill>
                <a:srgbClr val="000000"/>
              </a:solidFill>
              <a:latin typeface="Courier New"/>
              <a:cs typeface="Courier New"/>
            </a:rPr>
            <a:t>ANIMAL VACCINATION .8</a:t>
          </a:r>
        </a:p>
        <a:p>
          <a:pPr algn="l" rtl="0">
            <a:defRPr sz="1000"/>
          </a:pPr>
          <a:r>
            <a:rPr lang="en-US" sz="800" b="0" i="0" strike="noStrike">
              <a:solidFill>
                <a:srgbClr val="000000"/>
              </a:solidFill>
              <a:latin typeface="Courier New"/>
              <a:cs typeface="Courier New"/>
            </a:rPr>
            <a:t>ANIMAL DISEASE . . .9</a:t>
          </a:r>
        </a:p>
        <a:p>
          <a:pPr algn="l" rtl="0">
            <a:defRPr sz="1000"/>
          </a:pPr>
          <a:r>
            <a:rPr lang="en-US" sz="800" b="0" i="0" strike="noStrike">
              <a:solidFill>
                <a:srgbClr val="000000"/>
              </a:solidFill>
              <a:latin typeface="Courier New"/>
              <a:cs typeface="Courier New"/>
            </a:rPr>
            <a:t>MARKETING ADVICE . 10</a:t>
          </a:r>
        </a:p>
        <a:p>
          <a:pPr algn="l" rtl="0">
            <a:defRPr sz="1000"/>
          </a:pPr>
          <a:r>
            <a:rPr lang="en-US" sz="800" b="0" i="0" strike="noStrike">
              <a:solidFill>
                <a:srgbClr val="000000"/>
              </a:solidFill>
              <a:latin typeface="Courier New"/>
              <a:cs typeface="Courier New"/>
            </a:rPr>
            <a:t>HELP WITH CREDIT . 11</a:t>
          </a:r>
        </a:p>
        <a:p>
          <a:pPr algn="l" rtl="0">
            <a:defRPr sz="1000"/>
          </a:pPr>
          <a:r>
            <a:rPr lang="en-US" sz="800" b="0" i="0" strike="noStrike">
              <a:solidFill>
                <a:srgbClr val="000000"/>
              </a:solidFill>
              <a:latin typeface="Courier New"/>
              <a:cs typeface="Courier New"/>
            </a:rPr>
            <a:t>OTHER (SPECIFY). . 12 </a:t>
          </a:r>
        </a:p>
      </xdr:txBody>
    </xdr:sp>
    <xdr:clientData/>
  </xdr:twoCellAnchor>
  <xdr:twoCellAnchor>
    <xdr:from>
      <xdr:col>66</xdr:col>
      <xdr:colOff>0</xdr:colOff>
      <xdr:row>4</xdr:row>
      <xdr:rowOff>857250</xdr:rowOff>
    </xdr:from>
    <xdr:to>
      <xdr:col>66</xdr:col>
      <xdr:colOff>0</xdr:colOff>
      <xdr:row>9</xdr:row>
      <xdr:rowOff>104775</xdr:rowOff>
    </xdr:to>
    <xdr:sp macro="" textlink="">
      <xdr:nvSpPr>
        <xdr:cNvPr id="8" name="Text Box 26">
          <a:extLst>
            <a:ext uri="{FF2B5EF4-FFF2-40B4-BE49-F238E27FC236}">
              <a16:creationId xmlns:a16="http://schemas.microsoft.com/office/drawing/2014/main" id="{294E40CB-B581-4E9B-8E68-D0F9CC8AB67A}"/>
            </a:ext>
          </a:extLst>
        </xdr:cNvPr>
        <xdr:cNvSpPr txBox="1">
          <a:spLocks noChangeArrowheads="1"/>
        </xdr:cNvSpPr>
      </xdr:nvSpPr>
      <xdr:spPr bwMode="auto">
        <a:xfrm>
          <a:off x="61898213" y="1557338"/>
          <a:ext cx="0" cy="15144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66</xdr:col>
      <xdr:colOff>0</xdr:colOff>
      <xdr:row>4</xdr:row>
      <xdr:rowOff>342900</xdr:rowOff>
    </xdr:from>
    <xdr:to>
      <xdr:col>66</xdr:col>
      <xdr:colOff>0</xdr:colOff>
      <xdr:row>11</xdr:row>
      <xdr:rowOff>104775</xdr:rowOff>
    </xdr:to>
    <xdr:sp macro="" textlink="">
      <xdr:nvSpPr>
        <xdr:cNvPr id="9" name="Text Box 27">
          <a:extLst>
            <a:ext uri="{FF2B5EF4-FFF2-40B4-BE49-F238E27FC236}">
              <a16:creationId xmlns:a16="http://schemas.microsoft.com/office/drawing/2014/main" id="{5A038513-DC7D-44FF-81BC-C589E70E8E42}"/>
            </a:ext>
          </a:extLst>
        </xdr:cNvPr>
        <xdr:cNvSpPr txBox="1">
          <a:spLocks noChangeArrowheads="1"/>
        </xdr:cNvSpPr>
      </xdr:nvSpPr>
      <xdr:spPr bwMode="auto">
        <a:xfrm>
          <a:off x="61898213" y="1042988"/>
          <a:ext cx="0" cy="2557462"/>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66</xdr:col>
      <xdr:colOff>0</xdr:colOff>
      <xdr:row>4</xdr:row>
      <xdr:rowOff>933450</xdr:rowOff>
    </xdr:from>
    <xdr:to>
      <xdr:col>66</xdr:col>
      <xdr:colOff>0</xdr:colOff>
      <xdr:row>10</xdr:row>
      <xdr:rowOff>123825</xdr:rowOff>
    </xdr:to>
    <xdr:sp macro="" textlink="">
      <xdr:nvSpPr>
        <xdr:cNvPr id="10" name="Text Box 28">
          <a:extLst>
            <a:ext uri="{FF2B5EF4-FFF2-40B4-BE49-F238E27FC236}">
              <a16:creationId xmlns:a16="http://schemas.microsoft.com/office/drawing/2014/main" id="{30206546-A34A-4F06-A496-0D167A66C4A1}"/>
            </a:ext>
          </a:extLst>
        </xdr:cNvPr>
        <xdr:cNvSpPr txBox="1">
          <a:spLocks noChangeArrowheads="1"/>
        </xdr:cNvSpPr>
      </xdr:nvSpPr>
      <xdr:spPr bwMode="auto">
        <a:xfrm>
          <a:off x="61898213" y="1633538"/>
          <a:ext cx="0" cy="1624012"/>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11" name="Text 51">
          <a:extLst>
            <a:ext uri="{FF2B5EF4-FFF2-40B4-BE49-F238E27FC236}">
              <a16:creationId xmlns:a16="http://schemas.microsoft.com/office/drawing/2014/main" id="{044DAAE3-B97A-4DC2-9235-D7108FFA6287}"/>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12" name="Text 51">
          <a:extLst>
            <a:ext uri="{FF2B5EF4-FFF2-40B4-BE49-F238E27FC236}">
              <a16:creationId xmlns:a16="http://schemas.microsoft.com/office/drawing/2014/main" id="{8F9615FD-5592-425A-B786-D0A512E7C885}"/>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13" name="Text 51">
          <a:extLst>
            <a:ext uri="{FF2B5EF4-FFF2-40B4-BE49-F238E27FC236}">
              <a16:creationId xmlns:a16="http://schemas.microsoft.com/office/drawing/2014/main" id="{D1FBFD6F-950B-4D25-AA8B-91B5F1607F88}"/>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14" name="Text 51">
          <a:extLst>
            <a:ext uri="{FF2B5EF4-FFF2-40B4-BE49-F238E27FC236}">
              <a16:creationId xmlns:a16="http://schemas.microsoft.com/office/drawing/2014/main" id="{07E23369-391C-4C7E-BD23-096E5AD39BA4}"/>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0</xdr:col>
      <xdr:colOff>102701</xdr:colOff>
      <xdr:row>4</xdr:row>
      <xdr:rowOff>994466</xdr:rowOff>
    </xdr:from>
    <xdr:to>
      <xdr:col>0</xdr:col>
      <xdr:colOff>1067584</xdr:colOff>
      <xdr:row>8</xdr:row>
      <xdr:rowOff>67235</xdr:rowOff>
    </xdr:to>
    <xdr:sp macro="" textlink="">
      <xdr:nvSpPr>
        <xdr:cNvPr id="15" name="Text 187">
          <a:extLst>
            <a:ext uri="{FF2B5EF4-FFF2-40B4-BE49-F238E27FC236}">
              <a16:creationId xmlns:a16="http://schemas.microsoft.com/office/drawing/2014/main" id="{A62E009D-AA7A-4393-A245-EEEEEB69BAF6}"/>
            </a:ext>
          </a:extLst>
        </xdr:cNvPr>
        <xdr:cNvSpPr txBox="1">
          <a:spLocks noChangeArrowheads="1"/>
        </xdr:cNvSpPr>
      </xdr:nvSpPr>
      <xdr:spPr bwMode="auto">
        <a:xfrm>
          <a:off x="102701" y="1694554"/>
          <a:ext cx="964883" cy="1173031"/>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&gt;&gt;Q3</a:t>
          </a:r>
          <a:endParaRPr lang="en-US" sz="900">
            <a:effectLst/>
          </a:endParaRPr>
        </a:p>
        <a:p>
          <a:pPr algn="l" rtl="0">
            <a:defRPr sz="1000"/>
          </a:pPr>
          <a:endParaRPr lang="en-US" sz="800" b="0" i="0" strike="noStrike">
            <a:solidFill>
              <a:srgbClr val="000000"/>
            </a:solidFill>
            <a:latin typeface="Courier New"/>
            <a:cs typeface="Courier New"/>
          </a:endParaRPr>
        </a:p>
      </xdr:txBody>
    </xdr:sp>
    <xdr:clientData/>
  </xdr:twoCellAnchor>
  <xdr:twoCellAnchor>
    <xdr:from>
      <xdr:col>35</xdr:col>
      <xdr:colOff>137604</xdr:colOff>
      <xdr:row>5</xdr:row>
      <xdr:rowOff>70764</xdr:rowOff>
    </xdr:from>
    <xdr:to>
      <xdr:col>35</xdr:col>
      <xdr:colOff>924875</xdr:colOff>
      <xdr:row>8</xdr:row>
      <xdr:rowOff>238123</xdr:rowOff>
    </xdr:to>
    <xdr:sp macro="" textlink="">
      <xdr:nvSpPr>
        <xdr:cNvPr id="16" name="Text 187">
          <a:extLst>
            <a:ext uri="{FF2B5EF4-FFF2-40B4-BE49-F238E27FC236}">
              <a16:creationId xmlns:a16="http://schemas.microsoft.com/office/drawing/2014/main" id="{AE4E8D21-9276-4AE4-B1C6-A7F6C0129986}"/>
            </a:ext>
          </a:extLst>
        </xdr:cNvPr>
        <xdr:cNvSpPr txBox="1">
          <a:spLocks noChangeArrowheads="1"/>
        </xdr:cNvSpPr>
      </xdr:nvSpPr>
      <xdr:spPr bwMode="auto">
        <a:xfrm>
          <a:off x="30308042" y="2371052"/>
          <a:ext cx="787271" cy="595984"/>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1" i="0" strike="noStrike" baseline="0">
              <a:solidFill>
                <a:srgbClr val="000000"/>
              </a:solidFill>
              <a:latin typeface="Courier New"/>
              <a:cs typeface="Courier New"/>
            </a:rPr>
            <a:t>IF Q1=2 AND Q25=2 &gt;&gt; NEXT SECTION</a:t>
          </a:r>
        </a:p>
        <a:p>
          <a:pPr algn="l" rtl="0">
            <a:defRPr sz="1000"/>
          </a:pPr>
          <a:endParaRPr lang="en-US" sz="800" b="1" i="0" strike="noStrike">
            <a:solidFill>
              <a:srgbClr val="000000"/>
            </a:solidFill>
            <a:latin typeface="Courier New"/>
            <a:cs typeface="Courier New"/>
          </a:endParaRPr>
        </a:p>
      </xdr:txBody>
    </xdr:sp>
    <xdr:clientData/>
  </xdr:twoCellAnchor>
  <xdr:twoCellAnchor>
    <xdr:from>
      <xdr:col>7</xdr:col>
      <xdr:colOff>591670</xdr:colOff>
      <xdr:row>4</xdr:row>
      <xdr:rowOff>806598</xdr:rowOff>
    </xdr:from>
    <xdr:to>
      <xdr:col>9</xdr:col>
      <xdr:colOff>110433</xdr:colOff>
      <xdr:row>9</xdr:row>
      <xdr:rowOff>16976</xdr:rowOff>
    </xdr:to>
    <xdr:sp macro="" textlink="">
      <xdr:nvSpPr>
        <xdr:cNvPr id="17" name="TextBox 16">
          <a:extLst>
            <a:ext uri="{FF2B5EF4-FFF2-40B4-BE49-F238E27FC236}">
              <a16:creationId xmlns:a16="http://schemas.microsoft.com/office/drawing/2014/main" id="{3457F78B-47CF-4312-9659-696D4DE3FD9F}"/>
            </a:ext>
          </a:extLst>
        </xdr:cNvPr>
        <xdr:cNvSpPr txBox="1"/>
      </xdr:nvSpPr>
      <xdr:spPr>
        <a:xfrm>
          <a:off x="5968533" y="1506686"/>
          <a:ext cx="947513" cy="14773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JANUARY...1</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FEBRUARY..2</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MARCH.....3</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APRIL.....4</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MAY.......5</a:t>
          </a:r>
        </a:p>
        <a:p>
          <a:pPr rtl="0"/>
          <a:r>
            <a:rPr lang="en-US" sz="800" b="0" i="0" baseline="0">
              <a:solidFill>
                <a:schemeClr val="dk1"/>
              </a:solidFill>
              <a:latin typeface="Courier New" pitchFamily="49" charset="0"/>
              <a:ea typeface="+mn-ea"/>
              <a:cs typeface="Courier New" pitchFamily="49" charset="0"/>
            </a:rPr>
            <a:t>JUNE......6</a:t>
          </a:r>
        </a:p>
        <a:p>
          <a:pPr rtl="0"/>
          <a:r>
            <a:rPr lang="en-US" sz="800" b="0" i="0" baseline="0">
              <a:solidFill>
                <a:schemeClr val="dk1"/>
              </a:solidFill>
              <a:latin typeface="Courier New" pitchFamily="49" charset="0"/>
              <a:ea typeface="+mn-ea"/>
              <a:cs typeface="Courier New" pitchFamily="49" charset="0"/>
            </a:rPr>
            <a:t>JULY......7</a:t>
          </a:r>
        </a:p>
        <a:p>
          <a:pPr rtl="0"/>
          <a:r>
            <a:rPr lang="en-US" sz="800" b="0" i="0" baseline="0">
              <a:solidFill>
                <a:schemeClr val="dk1"/>
              </a:solidFill>
              <a:latin typeface="Courier New" pitchFamily="49" charset="0"/>
              <a:ea typeface="+mn-ea"/>
              <a:cs typeface="Courier New" pitchFamily="49" charset="0"/>
            </a:rPr>
            <a:t>AUGUST....8</a:t>
          </a:r>
        </a:p>
        <a:p>
          <a:pPr rtl="0"/>
          <a:r>
            <a:rPr lang="en-US" sz="800" b="0" i="0" baseline="0">
              <a:solidFill>
                <a:schemeClr val="dk1"/>
              </a:solidFill>
              <a:latin typeface="Courier New" pitchFamily="49" charset="0"/>
              <a:ea typeface="+mn-ea"/>
              <a:cs typeface="Courier New" pitchFamily="49" charset="0"/>
            </a:rPr>
            <a:t>SEPTEMBER.9</a:t>
          </a:r>
        </a:p>
        <a:p>
          <a:pPr rtl="0"/>
          <a:r>
            <a:rPr lang="en-US" sz="800" b="0" i="0" baseline="0">
              <a:solidFill>
                <a:schemeClr val="dk1"/>
              </a:solidFill>
              <a:latin typeface="Courier New" pitchFamily="49" charset="0"/>
              <a:ea typeface="+mn-ea"/>
              <a:cs typeface="Courier New" pitchFamily="49" charset="0"/>
            </a:rPr>
            <a:t>OCTOBER..10</a:t>
          </a:r>
        </a:p>
        <a:p>
          <a:pPr rtl="0"/>
          <a:r>
            <a:rPr lang="en-US" sz="800" b="0" i="0" baseline="0">
              <a:solidFill>
                <a:schemeClr val="dk1"/>
              </a:solidFill>
              <a:latin typeface="Courier New" pitchFamily="49" charset="0"/>
              <a:ea typeface="+mn-ea"/>
              <a:cs typeface="Courier New" pitchFamily="49" charset="0"/>
            </a:rPr>
            <a:t>NOVEMBER.11</a:t>
          </a:r>
        </a:p>
        <a:p>
          <a:pPr rtl="0"/>
          <a:r>
            <a:rPr lang="en-US" sz="800" b="0" i="0" baseline="0">
              <a:solidFill>
                <a:schemeClr val="dk1"/>
              </a:solidFill>
              <a:latin typeface="Courier New" pitchFamily="49" charset="0"/>
              <a:ea typeface="+mn-ea"/>
              <a:cs typeface="Courier New" pitchFamily="49" charset="0"/>
            </a:rPr>
            <a:t>DECEMBER.12</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10</xdr:col>
      <xdr:colOff>433163</xdr:colOff>
      <xdr:row>4</xdr:row>
      <xdr:rowOff>790798</xdr:rowOff>
    </xdr:from>
    <xdr:to>
      <xdr:col>12</xdr:col>
      <xdr:colOff>37764</xdr:colOff>
      <xdr:row>9</xdr:row>
      <xdr:rowOff>4986</xdr:rowOff>
    </xdr:to>
    <xdr:sp macro="" textlink="">
      <xdr:nvSpPr>
        <xdr:cNvPr id="18" name="TextBox 17">
          <a:extLst>
            <a:ext uri="{FF2B5EF4-FFF2-40B4-BE49-F238E27FC236}">
              <a16:creationId xmlns:a16="http://schemas.microsoft.com/office/drawing/2014/main" id="{9EC89F86-9C51-4FA1-B66F-644D5AC80408}"/>
            </a:ext>
          </a:extLst>
        </xdr:cNvPr>
        <xdr:cNvSpPr txBox="1"/>
      </xdr:nvSpPr>
      <xdr:spPr>
        <a:xfrm>
          <a:off x="7953151" y="1490886"/>
          <a:ext cx="928576" cy="14811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JANUARY...1</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FEBRUARY..2</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MARCH.....3</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APRIL.....4</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MAY.......5</a:t>
          </a:r>
        </a:p>
        <a:p>
          <a:pPr rtl="0"/>
          <a:r>
            <a:rPr lang="en-US" sz="800" b="0" i="0" baseline="0">
              <a:solidFill>
                <a:schemeClr val="dk1"/>
              </a:solidFill>
              <a:latin typeface="Courier New" pitchFamily="49" charset="0"/>
              <a:ea typeface="+mn-ea"/>
              <a:cs typeface="Courier New" pitchFamily="49" charset="0"/>
            </a:rPr>
            <a:t>JUNE......6</a:t>
          </a:r>
        </a:p>
        <a:p>
          <a:pPr rtl="0"/>
          <a:r>
            <a:rPr lang="en-US" sz="800" b="0" i="0" baseline="0">
              <a:solidFill>
                <a:schemeClr val="dk1"/>
              </a:solidFill>
              <a:latin typeface="Courier New" pitchFamily="49" charset="0"/>
              <a:ea typeface="+mn-ea"/>
              <a:cs typeface="Courier New" pitchFamily="49" charset="0"/>
            </a:rPr>
            <a:t>JULY......7</a:t>
          </a:r>
        </a:p>
        <a:p>
          <a:pPr rtl="0"/>
          <a:r>
            <a:rPr lang="en-US" sz="800" b="0" i="0" baseline="0">
              <a:solidFill>
                <a:schemeClr val="dk1"/>
              </a:solidFill>
              <a:latin typeface="Courier New" pitchFamily="49" charset="0"/>
              <a:ea typeface="+mn-ea"/>
              <a:cs typeface="Courier New" pitchFamily="49" charset="0"/>
            </a:rPr>
            <a:t>AUGUST....8</a:t>
          </a:r>
        </a:p>
        <a:p>
          <a:pPr rtl="0"/>
          <a:r>
            <a:rPr lang="en-US" sz="800" b="0" i="0" baseline="0">
              <a:solidFill>
                <a:schemeClr val="dk1"/>
              </a:solidFill>
              <a:latin typeface="Courier New" pitchFamily="49" charset="0"/>
              <a:ea typeface="+mn-ea"/>
              <a:cs typeface="Courier New" pitchFamily="49" charset="0"/>
            </a:rPr>
            <a:t>SEPTEMBER.9</a:t>
          </a:r>
        </a:p>
        <a:p>
          <a:pPr rtl="0"/>
          <a:r>
            <a:rPr lang="en-US" sz="800" b="0" i="0" baseline="0">
              <a:solidFill>
                <a:schemeClr val="dk1"/>
              </a:solidFill>
              <a:latin typeface="Courier New" pitchFamily="49" charset="0"/>
              <a:ea typeface="+mn-ea"/>
              <a:cs typeface="Courier New" pitchFamily="49" charset="0"/>
            </a:rPr>
            <a:t>OCTOBER..10</a:t>
          </a:r>
        </a:p>
        <a:p>
          <a:pPr rtl="0"/>
          <a:r>
            <a:rPr lang="en-US" sz="800" b="0" i="0" baseline="0">
              <a:solidFill>
                <a:schemeClr val="dk1"/>
              </a:solidFill>
              <a:latin typeface="Courier New" pitchFamily="49" charset="0"/>
              <a:ea typeface="+mn-ea"/>
              <a:cs typeface="Courier New" pitchFamily="49" charset="0"/>
            </a:rPr>
            <a:t>NOVEMBER.11</a:t>
          </a:r>
        </a:p>
        <a:p>
          <a:pPr rtl="0"/>
          <a:r>
            <a:rPr lang="en-US" sz="800" b="0" i="0" baseline="0">
              <a:solidFill>
                <a:schemeClr val="dk1"/>
              </a:solidFill>
              <a:latin typeface="Courier New" pitchFamily="49" charset="0"/>
              <a:ea typeface="+mn-ea"/>
              <a:cs typeface="Courier New" pitchFamily="49" charset="0"/>
            </a:rPr>
            <a:t>DECEMBER.12</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17</xdr:col>
      <xdr:colOff>36810</xdr:colOff>
      <xdr:row>4</xdr:row>
      <xdr:rowOff>1475926</xdr:rowOff>
    </xdr:from>
    <xdr:to>
      <xdr:col>18</xdr:col>
      <xdr:colOff>510988</xdr:colOff>
      <xdr:row>7</xdr:row>
      <xdr:rowOff>116542</xdr:rowOff>
    </xdr:to>
    <xdr:sp macro="" textlink="">
      <xdr:nvSpPr>
        <xdr:cNvPr id="19" name="TextBox 18">
          <a:extLst>
            <a:ext uri="{FF2B5EF4-FFF2-40B4-BE49-F238E27FC236}">
              <a16:creationId xmlns:a16="http://schemas.microsoft.com/office/drawing/2014/main" id="{EC942F01-7CE8-41B7-8EF2-44D0961F0656}"/>
            </a:ext>
          </a:extLst>
        </xdr:cNvPr>
        <xdr:cNvSpPr txBox="1"/>
      </xdr:nvSpPr>
      <xdr:spPr>
        <a:xfrm>
          <a:off x="13962360" y="2176014"/>
          <a:ext cx="1050441" cy="5741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ACRE.........1</a:t>
          </a:r>
        </a:p>
        <a:p>
          <a:pPr rtl="0"/>
          <a:r>
            <a:rPr lang="en-US" sz="800" b="0" i="0" baseline="0">
              <a:solidFill>
                <a:schemeClr val="dk1"/>
              </a:solidFill>
              <a:latin typeface="Courier New" pitchFamily="49" charset="0"/>
              <a:ea typeface="+mn-ea"/>
              <a:cs typeface="Courier New" pitchFamily="49" charset="0"/>
            </a:rPr>
            <a:t>HECTARE......2</a:t>
          </a:r>
        </a:p>
        <a:p>
          <a:pPr rtl="0"/>
          <a:r>
            <a:rPr lang="en-US" sz="800" b="0" i="0" baseline="0">
              <a:solidFill>
                <a:schemeClr val="dk1"/>
              </a:solidFill>
              <a:latin typeface="Courier New" pitchFamily="49" charset="0"/>
              <a:ea typeface="+mn-ea"/>
              <a:cs typeface="Courier New" pitchFamily="49" charset="0"/>
            </a:rPr>
            <a:t>SQUARE METER.3</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13</xdr:col>
      <xdr:colOff>51883</xdr:colOff>
      <xdr:row>4</xdr:row>
      <xdr:rowOff>1143671</xdr:rowOff>
    </xdr:from>
    <xdr:to>
      <xdr:col>13</xdr:col>
      <xdr:colOff>1012119</xdr:colOff>
      <xdr:row>10</xdr:row>
      <xdr:rowOff>55524</xdr:rowOff>
    </xdr:to>
    <xdr:sp macro="" textlink="">
      <xdr:nvSpPr>
        <xdr:cNvPr id="20" name="TextBox 19">
          <a:extLst>
            <a:ext uri="{FF2B5EF4-FFF2-40B4-BE49-F238E27FC236}">
              <a16:creationId xmlns:a16="http://schemas.microsoft.com/office/drawing/2014/main" id="{99A83190-FFEB-4B11-8788-C1B176CE8C71}"/>
            </a:ext>
          </a:extLst>
        </xdr:cNvPr>
        <xdr:cNvSpPr txBox="1"/>
      </xdr:nvSpPr>
      <xdr:spPr>
        <a:xfrm>
          <a:off x="9557833" y="1843759"/>
          <a:ext cx="960236" cy="134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JANUARY...1</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FEBRUARY..2</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MARCH.....3</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APRIL.....4</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MAY.......5</a:t>
          </a:r>
        </a:p>
        <a:p>
          <a:pPr rtl="0"/>
          <a:r>
            <a:rPr lang="en-US" sz="800" b="0" i="0" baseline="0">
              <a:solidFill>
                <a:schemeClr val="dk1"/>
              </a:solidFill>
              <a:latin typeface="Courier New" pitchFamily="49" charset="0"/>
              <a:ea typeface="+mn-ea"/>
              <a:cs typeface="Courier New" pitchFamily="49" charset="0"/>
            </a:rPr>
            <a:t>JUNE......6</a:t>
          </a:r>
        </a:p>
        <a:p>
          <a:pPr rtl="0"/>
          <a:r>
            <a:rPr lang="en-US" sz="800" b="0" i="0" baseline="0">
              <a:solidFill>
                <a:schemeClr val="dk1"/>
              </a:solidFill>
              <a:latin typeface="Courier New" pitchFamily="49" charset="0"/>
              <a:ea typeface="+mn-ea"/>
              <a:cs typeface="Courier New" pitchFamily="49" charset="0"/>
            </a:rPr>
            <a:t>JULY......7</a:t>
          </a:r>
        </a:p>
        <a:p>
          <a:pPr rtl="0"/>
          <a:r>
            <a:rPr lang="en-US" sz="800" b="0" i="0" baseline="0">
              <a:solidFill>
                <a:schemeClr val="dk1"/>
              </a:solidFill>
              <a:latin typeface="Courier New" pitchFamily="49" charset="0"/>
              <a:ea typeface="+mn-ea"/>
              <a:cs typeface="Courier New" pitchFamily="49" charset="0"/>
            </a:rPr>
            <a:t>AUGUST....8</a:t>
          </a:r>
        </a:p>
        <a:p>
          <a:pPr rtl="0"/>
          <a:r>
            <a:rPr lang="en-US" sz="800" b="0" i="0" baseline="0">
              <a:solidFill>
                <a:schemeClr val="dk1"/>
              </a:solidFill>
              <a:latin typeface="Courier New" pitchFamily="49" charset="0"/>
              <a:ea typeface="+mn-ea"/>
              <a:cs typeface="Courier New" pitchFamily="49" charset="0"/>
            </a:rPr>
            <a:t>SEPTEMBER.9</a:t>
          </a:r>
        </a:p>
        <a:p>
          <a:pPr rtl="0"/>
          <a:r>
            <a:rPr lang="en-US" sz="800" b="0" i="0" baseline="0">
              <a:solidFill>
                <a:schemeClr val="dk1"/>
              </a:solidFill>
              <a:latin typeface="Courier New" pitchFamily="49" charset="0"/>
              <a:ea typeface="+mn-ea"/>
              <a:cs typeface="Courier New" pitchFamily="49" charset="0"/>
            </a:rPr>
            <a:t>OCTOBER..10</a:t>
          </a:r>
        </a:p>
        <a:p>
          <a:pPr rtl="0"/>
          <a:r>
            <a:rPr lang="en-US" sz="800" b="0" i="0" baseline="0">
              <a:solidFill>
                <a:schemeClr val="dk1"/>
              </a:solidFill>
              <a:latin typeface="Courier New" pitchFamily="49" charset="0"/>
              <a:ea typeface="+mn-ea"/>
              <a:cs typeface="Courier New" pitchFamily="49" charset="0"/>
            </a:rPr>
            <a:t>NOVEMBER.11</a:t>
          </a:r>
        </a:p>
        <a:p>
          <a:pPr rtl="0"/>
          <a:r>
            <a:rPr lang="en-US" sz="800" b="0" i="0" baseline="0">
              <a:solidFill>
                <a:schemeClr val="dk1"/>
              </a:solidFill>
              <a:latin typeface="Courier New" pitchFamily="49" charset="0"/>
              <a:ea typeface="+mn-ea"/>
              <a:cs typeface="Courier New" pitchFamily="49" charset="0"/>
            </a:rPr>
            <a:t>DECEMBER.12</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14</xdr:col>
      <xdr:colOff>61801</xdr:colOff>
      <xdr:row>4</xdr:row>
      <xdr:rowOff>1273940</xdr:rowOff>
    </xdr:from>
    <xdr:to>
      <xdr:col>14</xdr:col>
      <xdr:colOff>959225</xdr:colOff>
      <xdr:row>8</xdr:row>
      <xdr:rowOff>142594</xdr:rowOff>
    </xdr:to>
    <xdr:sp macro="" textlink="">
      <xdr:nvSpPr>
        <xdr:cNvPr id="21" name="TextBox 5">
          <a:extLst>
            <a:ext uri="{FF2B5EF4-FFF2-40B4-BE49-F238E27FC236}">
              <a16:creationId xmlns:a16="http://schemas.microsoft.com/office/drawing/2014/main" id="{064E2312-B49B-41CA-8845-BD2DB436C88A}"/>
            </a:ext>
          </a:extLst>
        </xdr:cNvPr>
        <xdr:cNvSpPr txBox="1">
          <a:spLocks noChangeArrowheads="1"/>
        </xdr:cNvSpPr>
      </xdr:nvSpPr>
      <xdr:spPr bwMode="auto">
        <a:xfrm>
          <a:off x="10715514" y="1974028"/>
          <a:ext cx="897424" cy="9689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ysClr val="windowText" lastClr="000000"/>
              </a:solidFill>
              <a:latin typeface="Courier New"/>
              <a:cs typeface="Courier New"/>
            </a:rPr>
            <a:t>1st WEEK...1</a:t>
          </a:r>
        </a:p>
        <a:p>
          <a:pPr algn="l" rtl="0">
            <a:defRPr sz="1000"/>
          </a:pPr>
          <a:r>
            <a:rPr lang="en-US" sz="800" b="0" i="0" u="none" strike="noStrike" baseline="0">
              <a:solidFill>
                <a:sysClr val="windowText" lastClr="000000"/>
              </a:solidFill>
              <a:latin typeface="Courier New"/>
              <a:cs typeface="Courier New"/>
            </a:rPr>
            <a:t>2nd WEEK...2</a:t>
          </a:r>
        </a:p>
        <a:p>
          <a:pPr algn="l" rtl="0">
            <a:defRPr sz="1000"/>
          </a:pPr>
          <a:r>
            <a:rPr lang="en-US" sz="800" b="0" i="0" u="none" strike="noStrike" baseline="0">
              <a:solidFill>
                <a:sysClr val="windowText" lastClr="000000"/>
              </a:solidFill>
              <a:latin typeface="Courier New"/>
              <a:cs typeface="Courier New"/>
            </a:rPr>
            <a:t>3rd WEEK...3</a:t>
          </a:r>
        </a:p>
        <a:p>
          <a:pPr algn="l" rtl="0">
            <a:defRPr sz="1000"/>
          </a:pPr>
          <a:r>
            <a:rPr lang="en-US" sz="800" b="0" i="0" u="none" strike="noStrike" baseline="0">
              <a:solidFill>
                <a:sysClr val="windowText" lastClr="000000"/>
              </a:solidFill>
              <a:latin typeface="Courier New"/>
              <a:cs typeface="Courier New"/>
            </a:rPr>
            <a:t>4th WEEK...4</a:t>
          </a:r>
        </a:p>
        <a:p>
          <a:pPr algn="l" rtl="0">
            <a:defRPr sz="1000"/>
          </a:pPr>
          <a:endParaRPr lang="en-US" sz="800" b="0" i="0" u="none" strike="noStrike" baseline="0">
            <a:solidFill>
              <a:sysClr val="windowText" lastClr="000000"/>
            </a:solidFill>
            <a:latin typeface="Courier New"/>
            <a:cs typeface="Courier New"/>
          </a:endParaRPr>
        </a:p>
      </xdr:txBody>
    </xdr:sp>
    <xdr:clientData/>
  </xdr:twoCellAnchor>
  <xdr:oneCellAnchor>
    <xdr:from>
      <xdr:col>15</xdr:col>
      <xdr:colOff>39668</xdr:colOff>
      <xdr:row>6</xdr:row>
      <xdr:rowOff>57598</xdr:rowOff>
    </xdr:from>
    <xdr:ext cx="1012825" cy="1311136"/>
    <xdr:sp macro="" textlink="">
      <xdr:nvSpPr>
        <xdr:cNvPr id="22" name="TextBox 10">
          <a:extLst>
            <a:ext uri="{FF2B5EF4-FFF2-40B4-BE49-F238E27FC236}">
              <a16:creationId xmlns:a16="http://schemas.microsoft.com/office/drawing/2014/main" id="{814FBE78-03C9-45A1-9B89-204921734E2F}"/>
            </a:ext>
          </a:extLst>
        </xdr:cNvPr>
        <xdr:cNvSpPr txBox="1"/>
      </xdr:nvSpPr>
      <xdr:spPr>
        <a:xfrm>
          <a:off x="11679218" y="2524573"/>
          <a:ext cx="1012825" cy="1311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800">
            <a:solidFill>
              <a:sysClr val="windowText" lastClr="000000"/>
            </a:solidFill>
            <a:latin typeface="Courier New" pitchFamily="49" charset="0"/>
            <a:ea typeface="+mn-ea"/>
            <a:cs typeface="Courier New" pitchFamily="49" charset="0"/>
          </a:endParaRPr>
        </a:p>
        <a:p>
          <a:r>
            <a:rPr lang="en-US" sz="800">
              <a:solidFill>
                <a:sysClr val="windowText" lastClr="000000"/>
              </a:solidFill>
              <a:latin typeface="Courier New" pitchFamily="49" charset="0"/>
              <a:cs typeface="Courier New" pitchFamily="49" charset="0"/>
            </a:rPr>
            <a:t>Earlier than expected....1</a:t>
          </a:r>
        </a:p>
        <a:p>
          <a:r>
            <a:rPr lang="en-US" sz="800">
              <a:solidFill>
                <a:sysClr val="windowText" lastClr="000000"/>
              </a:solidFill>
              <a:latin typeface="Courier New" pitchFamily="49" charset="0"/>
              <a:cs typeface="Courier New" pitchFamily="49" charset="0"/>
            </a:rPr>
            <a:t>When expected....2 Later than</a:t>
          </a:r>
          <a:r>
            <a:rPr lang="en-US" sz="800" baseline="0">
              <a:solidFill>
                <a:sysClr val="windowText" lastClr="000000"/>
              </a:solidFill>
              <a:latin typeface="Courier New" pitchFamily="49" charset="0"/>
              <a:cs typeface="Courier New" pitchFamily="49" charset="0"/>
            </a:rPr>
            <a:t> expected</a:t>
          </a:r>
          <a:r>
            <a:rPr lang="en-US" sz="800">
              <a:solidFill>
                <a:sysClr val="windowText" lastClr="000000"/>
              </a:solidFill>
              <a:latin typeface="Courier New" pitchFamily="49" charset="0"/>
              <a:cs typeface="Courier New" pitchFamily="49" charset="0"/>
            </a:rPr>
            <a:t>....3</a:t>
          </a:r>
        </a:p>
      </xdr:txBody>
    </xdr:sp>
    <xdr:clientData/>
  </xdr:oneCellAnchor>
  <xdr:twoCellAnchor>
    <xdr:from>
      <xdr:col>5</xdr:col>
      <xdr:colOff>181478</xdr:colOff>
      <xdr:row>4</xdr:row>
      <xdr:rowOff>1293775</xdr:rowOff>
    </xdr:from>
    <xdr:to>
      <xdr:col>5</xdr:col>
      <xdr:colOff>958271</xdr:colOff>
      <xdr:row>6</xdr:row>
      <xdr:rowOff>140857</xdr:rowOff>
    </xdr:to>
    <xdr:sp macro="" textlink="">
      <xdr:nvSpPr>
        <xdr:cNvPr id="23" name="Text 187">
          <a:extLst>
            <a:ext uri="{FF2B5EF4-FFF2-40B4-BE49-F238E27FC236}">
              <a16:creationId xmlns:a16="http://schemas.microsoft.com/office/drawing/2014/main" id="{77EA65CC-C096-4326-8788-D083ECBC9F97}"/>
            </a:ext>
          </a:extLst>
        </xdr:cNvPr>
        <xdr:cNvSpPr txBox="1">
          <a:spLocks noChangeArrowheads="1"/>
        </xdr:cNvSpPr>
      </xdr:nvSpPr>
      <xdr:spPr bwMode="auto">
        <a:xfrm>
          <a:off x="3958141" y="1993863"/>
          <a:ext cx="619630" cy="613969"/>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5</xdr:col>
      <xdr:colOff>181478</xdr:colOff>
      <xdr:row>4</xdr:row>
      <xdr:rowOff>1293775</xdr:rowOff>
    </xdr:from>
    <xdr:to>
      <xdr:col>5</xdr:col>
      <xdr:colOff>958271</xdr:colOff>
      <xdr:row>6</xdr:row>
      <xdr:rowOff>140857</xdr:rowOff>
    </xdr:to>
    <xdr:sp macro="" textlink="">
      <xdr:nvSpPr>
        <xdr:cNvPr id="24" name="Text 187">
          <a:extLst>
            <a:ext uri="{FF2B5EF4-FFF2-40B4-BE49-F238E27FC236}">
              <a16:creationId xmlns:a16="http://schemas.microsoft.com/office/drawing/2014/main" id="{FEFFBDB2-1FCF-4E4F-8C23-984FAE8B8A13}"/>
            </a:ext>
          </a:extLst>
        </xdr:cNvPr>
        <xdr:cNvSpPr txBox="1">
          <a:spLocks noChangeArrowheads="1"/>
        </xdr:cNvSpPr>
      </xdr:nvSpPr>
      <xdr:spPr bwMode="auto">
        <a:xfrm>
          <a:off x="3958141" y="1993863"/>
          <a:ext cx="619630" cy="613969"/>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35</xdr:col>
      <xdr:colOff>172232</xdr:colOff>
      <xdr:row>4</xdr:row>
      <xdr:rowOff>1039906</xdr:rowOff>
    </xdr:from>
    <xdr:to>
      <xdr:col>35</xdr:col>
      <xdr:colOff>948072</xdr:colOff>
      <xdr:row>5</xdr:row>
      <xdr:rowOff>25661</xdr:rowOff>
    </xdr:to>
    <xdr:sp macro="" textlink="">
      <xdr:nvSpPr>
        <xdr:cNvPr id="25" name="Text 187">
          <a:extLst>
            <a:ext uri="{FF2B5EF4-FFF2-40B4-BE49-F238E27FC236}">
              <a16:creationId xmlns:a16="http://schemas.microsoft.com/office/drawing/2014/main" id="{A227B775-5DB7-47AE-8D3D-AB7B2B0B5CB5}"/>
            </a:ext>
          </a:extLst>
        </xdr:cNvPr>
        <xdr:cNvSpPr txBox="1">
          <a:spLocks noChangeArrowheads="1"/>
        </xdr:cNvSpPr>
      </xdr:nvSpPr>
      <xdr:spPr bwMode="auto">
        <a:xfrm>
          <a:off x="30342670" y="1739994"/>
          <a:ext cx="775840" cy="585955"/>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19</xdr:col>
      <xdr:colOff>54740</xdr:colOff>
      <xdr:row>4</xdr:row>
      <xdr:rowOff>1465058</xdr:rowOff>
    </xdr:from>
    <xdr:to>
      <xdr:col>20</xdr:col>
      <xdr:colOff>532728</xdr:colOff>
      <xdr:row>7</xdr:row>
      <xdr:rowOff>95196</xdr:rowOff>
    </xdr:to>
    <xdr:sp macro="" textlink="">
      <xdr:nvSpPr>
        <xdr:cNvPr id="26" name="TextBox 25">
          <a:extLst>
            <a:ext uri="{FF2B5EF4-FFF2-40B4-BE49-F238E27FC236}">
              <a16:creationId xmlns:a16="http://schemas.microsoft.com/office/drawing/2014/main" id="{5B7A2486-641B-417F-99B8-5EF9E594ADED}"/>
            </a:ext>
          </a:extLst>
        </xdr:cNvPr>
        <xdr:cNvSpPr txBox="1"/>
      </xdr:nvSpPr>
      <xdr:spPr>
        <a:xfrm>
          <a:off x="15132815" y="2165146"/>
          <a:ext cx="1054251" cy="563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ACRE.........1</a:t>
          </a:r>
        </a:p>
        <a:p>
          <a:pPr rtl="0"/>
          <a:r>
            <a:rPr lang="en-US" sz="800" b="0" i="0" baseline="0">
              <a:solidFill>
                <a:schemeClr val="dk1"/>
              </a:solidFill>
              <a:latin typeface="Courier New" pitchFamily="49" charset="0"/>
              <a:ea typeface="+mn-ea"/>
              <a:cs typeface="Courier New" pitchFamily="49" charset="0"/>
            </a:rPr>
            <a:t>HECTARE......2</a:t>
          </a:r>
        </a:p>
        <a:p>
          <a:pPr rtl="0"/>
          <a:r>
            <a:rPr lang="en-US" sz="800" b="0" i="0" baseline="0">
              <a:solidFill>
                <a:schemeClr val="dk1"/>
              </a:solidFill>
              <a:latin typeface="Courier New" pitchFamily="49" charset="0"/>
              <a:ea typeface="+mn-ea"/>
              <a:cs typeface="Courier New" pitchFamily="49" charset="0"/>
            </a:rPr>
            <a:t>SQUARE METER.3</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21</xdr:col>
      <xdr:colOff>17930</xdr:colOff>
      <xdr:row>4</xdr:row>
      <xdr:rowOff>1452283</xdr:rowOff>
    </xdr:from>
    <xdr:to>
      <xdr:col>22</xdr:col>
      <xdr:colOff>496870</xdr:colOff>
      <xdr:row>7</xdr:row>
      <xdr:rowOff>89089</xdr:rowOff>
    </xdr:to>
    <xdr:sp macro="" textlink="">
      <xdr:nvSpPr>
        <xdr:cNvPr id="27" name="TextBox 26">
          <a:extLst>
            <a:ext uri="{FF2B5EF4-FFF2-40B4-BE49-F238E27FC236}">
              <a16:creationId xmlns:a16="http://schemas.microsoft.com/office/drawing/2014/main" id="{49917286-EC14-4A61-A772-984706972AAE}"/>
            </a:ext>
          </a:extLst>
        </xdr:cNvPr>
        <xdr:cNvSpPr txBox="1"/>
      </xdr:nvSpPr>
      <xdr:spPr>
        <a:xfrm>
          <a:off x="16248530" y="2152371"/>
          <a:ext cx="1055203" cy="570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ACRE.........1</a:t>
          </a:r>
        </a:p>
        <a:p>
          <a:pPr rtl="0"/>
          <a:r>
            <a:rPr lang="en-US" sz="800" b="0" i="0" baseline="0">
              <a:solidFill>
                <a:schemeClr val="dk1"/>
              </a:solidFill>
              <a:latin typeface="Courier New" pitchFamily="49" charset="0"/>
              <a:ea typeface="+mn-ea"/>
              <a:cs typeface="Courier New" pitchFamily="49" charset="0"/>
            </a:rPr>
            <a:t>HECTARE......2</a:t>
          </a:r>
        </a:p>
        <a:p>
          <a:pPr rtl="0"/>
          <a:r>
            <a:rPr lang="en-US" sz="800" b="0" i="0" baseline="0">
              <a:solidFill>
                <a:schemeClr val="dk1"/>
              </a:solidFill>
              <a:latin typeface="Courier New" pitchFamily="49" charset="0"/>
              <a:ea typeface="+mn-ea"/>
              <a:cs typeface="Courier New" pitchFamily="49" charset="0"/>
            </a:rPr>
            <a:t>SQUARE METER.3</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oneCellAnchor>
    <xdr:from>
      <xdr:col>41</xdr:col>
      <xdr:colOff>733201</xdr:colOff>
      <xdr:row>4</xdr:row>
      <xdr:rowOff>1439509</xdr:rowOff>
    </xdr:from>
    <xdr:ext cx="1281953" cy="756844"/>
    <xdr:sp macro="" textlink="">
      <xdr:nvSpPr>
        <xdr:cNvPr id="28" name="TextBox 27">
          <a:extLst>
            <a:ext uri="{FF2B5EF4-FFF2-40B4-BE49-F238E27FC236}">
              <a16:creationId xmlns:a16="http://schemas.microsoft.com/office/drawing/2014/main" id="{3732F930-1A20-4F92-9F9B-E502D0BB5B08}"/>
            </a:ext>
          </a:extLst>
        </xdr:cNvPr>
        <xdr:cNvSpPr txBox="1"/>
      </xdr:nvSpPr>
      <xdr:spPr>
        <a:xfrm>
          <a:off x="35809014" y="2139597"/>
          <a:ext cx="1281953"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Courier New" pitchFamily="49" charset="0"/>
              <a:cs typeface="Courier New" pitchFamily="49" charset="0"/>
            </a:rPr>
            <a:t>YES,</a:t>
          </a:r>
          <a:r>
            <a:rPr lang="en-US" sz="800" baseline="0">
              <a:latin typeface="Courier New" pitchFamily="49" charset="0"/>
              <a:cs typeface="Courier New" pitchFamily="49" charset="0"/>
            </a:rPr>
            <a:t> REGULARLY..1</a:t>
          </a:r>
        </a:p>
        <a:p>
          <a:r>
            <a:rPr lang="en-US" sz="800" baseline="0">
              <a:latin typeface="Courier New" pitchFamily="49" charset="0"/>
              <a:cs typeface="Courier New" pitchFamily="49" charset="0"/>
            </a:rPr>
            <a:t>YES, SOMETIMES..2</a:t>
          </a:r>
        </a:p>
        <a:p>
          <a:r>
            <a:rPr lang="en-US" sz="800">
              <a:latin typeface="Courier New" pitchFamily="49" charset="0"/>
              <a:cs typeface="Courier New" pitchFamily="49" charset="0"/>
            </a:rPr>
            <a:t>NO..............3 </a:t>
          </a:r>
          <a:r>
            <a:rPr lang="en-US" sz="800" b="1">
              <a:latin typeface="Courier New" pitchFamily="49" charset="0"/>
              <a:cs typeface="Courier New" pitchFamily="49" charset="0"/>
            </a:rPr>
            <a:t>&gt;&gt;Q32</a:t>
          </a:r>
        </a:p>
      </xdr:txBody>
    </xdr:sp>
    <xdr:clientData/>
  </xdr:oneCellAnchor>
  <xdr:twoCellAnchor>
    <xdr:from>
      <xdr:col>43</xdr:col>
      <xdr:colOff>80682</xdr:colOff>
      <xdr:row>4</xdr:row>
      <xdr:rowOff>1396588</xdr:rowOff>
    </xdr:from>
    <xdr:to>
      <xdr:col>43</xdr:col>
      <xdr:colOff>2311661</xdr:colOff>
      <xdr:row>9</xdr:row>
      <xdr:rowOff>254053</xdr:rowOff>
    </xdr:to>
    <xdr:sp macro="" textlink="">
      <xdr:nvSpPr>
        <xdr:cNvPr id="29" name="Text 51">
          <a:extLst>
            <a:ext uri="{FF2B5EF4-FFF2-40B4-BE49-F238E27FC236}">
              <a16:creationId xmlns:a16="http://schemas.microsoft.com/office/drawing/2014/main" id="{9F9E3EC4-20A1-45DF-8603-CC00A8CD2126}"/>
            </a:ext>
          </a:extLst>
        </xdr:cNvPr>
        <xdr:cNvSpPr txBox="1">
          <a:spLocks noChangeArrowheads="1"/>
        </xdr:cNvSpPr>
      </xdr:nvSpPr>
      <xdr:spPr bwMode="auto">
        <a:xfrm>
          <a:off x="37109120" y="2096676"/>
          <a:ext cx="2230979" cy="1038690"/>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CROP PRODUCTION, PRACTICES, AND PROCESSING......................1</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LIVESTOCK REARING AND VACCINATION.....................2</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AGRICULTURAL MARKETS &amp; PRICING..3</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WEATHER FOR THE AGRICULTURAL SEASON</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................................4</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OTHER (SPECIFY)................96</a:t>
          </a:r>
        </a:p>
      </xdr:txBody>
    </xdr:sp>
    <xdr:clientData/>
  </xdr:twoCellAnchor>
  <xdr:twoCellAnchor>
    <xdr:from>
      <xdr:col>44</xdr:col>
      <xdr:colOff>81633</xdr:colOff>
      <xdr:row>4</xdr:row>
      <xdr:rowOff>1220151</xdr:rowOff>
    </xdr:from>
    <xdr:to>
      <xdr:col>44</xdr:col>
      <xdr:colOff>1497105</xdr:colOff>
      <xdr:row>9</xdr:row>
      <xdr:rowOff>287823</xdr:rowOff>
    </xdr:to>
    <xdr:sp macro="" textlink="">
      <xdr:nvSpPr>
        <xdr:cNvPr id="30" name="Text 51">
          <a:extLst>
            <a:ext uri="{FF2B5EF4-FFF2-40B4-BE49-F238E27FC236}">
              <a16:creationId xmlns:a16="http://schemas.microsoft.com/office/drawing/2014/main" id="{E9EC609E-795A-4FBD-A5CE-0BCB0725BA9E}"/>
            </a:ext>
          </a:extLst>
        </xdr:cNvPr>
        <xdr:cNvSpPr txBox="1">
          <a:spLocks noChangeArrowheads="1"/>
        </xdr:cNvSpPr>
      </xdr:nvSpPr>
      <xdr:spPr bwMode="auto">
        <a:xfrm>
          <a:off x="39453221" y="1920239"/>
          <a:ext cx="1415472" cy="121556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cap="all">
              <a:solidFill>
                <a:sysClr val="windowText" lastClr="000000"/>
              </a:solidFill>
              <a:latin typeface="Courier New"/>
              <a:cs typeface="Courier New"/>
            </a:rPr>
            <a:t>in person visits...1</a:t>
          </a:r>
        </a:p>
        <a:p>
          <a:pPr algn="l" rtl="0">
            <a:defRPr sz="1000"/>
          </a:pPr>
          <a:r>
            <a:rPr lang="en-US" sz="800" b="0" i="0" strike="noStrike" cap="all">
              <a:solidFill>
                <a:sysClr val="windowText" lastClr="000000"/>
              </a:solidFill>
              <a:latin typeface="Courier New"/>
              <a:cs typeface="Courier New"/>
            </a:rPr>
            <a:t>Phone</a:t>
          </a:r>
          <a:r>
            <a:rPr lang="en-US" sz="800" b="0" i="0" strike="noStrike" cap="all" baseline="0">
              <a:solidFill>
                <a:sysClr val="windowText" lastClr="000000"/>
              </a:solidFill>
              <a:latin typeface="Courier New"/>
              <a:cs typeface="Courier New"/>
            </a:rPr>
            <a:t> - </a:t>
          </a:r>
          <a:r>
            <a:rPr lang="en-US" sz="800" b="0" i="0" strike="noStrike" cap="all">
              <a:solidFill>
                <a:sysClr val="windowText" lastClr="000000"/>
              </a:solidFill>
              <a:latin typeface="Courier New"/>
              <a:cs typeface="Courier New"/>
            </a:rPr>
            <a:t>calls......2 </a:t>
          </a:r>
        </a:p>
        <a:p>
          <a:pPr algn="l" rtl="0">
            <a:defRPr sz="1000"/>
          </a:pPr>
          <a:r>
            <a:rPr lang="en-US" sz="800" b="0" i="0" strike="noStrike" cap="all">
              <a:solidFill>
                <a:sysClr val="windowText" lastClr="000000"/>
              </a:solidFill>
              <a:latin typeface="Courier New"/>
              <a:cs typeface="Courier New"/>
            </a:rPr>
            <a:t>PHONE - SMS........3</a:t>
          </a:r>
        </a:p>
        <a:p>
          <a:pPr algn="l" rtl="0">
            <a:defRPr sz="1000"/>
          </a:pPr>
          <a:r>
            <a:rPr lang="en-US" sz="800" b="0" i="0" strike="noStrike" cap="all">
              <a:solidFill>
                <a:sysClr val="windowText" lastClr="000000"/>
              </a:solidFill>
              <a:latin typeface="Courier New"/>
              <a:cs typeface="Courier New"/>
            </a:rPr>
            <a:t>PHONE - WHATSAPP/</a:t>
          </a:r>
        </a:p>
        <a:p>
          <a:pPr algn="l" rtl="0">
            <a:defRPr sz="1000"/>
          </a:pPr>
          <a:r>
            <a:rPr lang="en-US" sz="800" b="0" i="0" strike="noStrike" cap="all">
              <a:solidFill>
                <a:sysClr val="windowText" lastClr="000000"/>
              </a:solidFill>
              <a:latin typeface="Courier New"/>
              <a:cs typeface="Courier New"/>
            </a:rPr>
            <a:t>INTERNET-BASED </a:t>
          </a:r>
        </a:p>
        <a:p>
          <a:pPr algn="l" rtl="0">
            <a:defRPr sz="1000"/>
          </a:pPr>
          <a:r>
            <a:rPr lang="en-US" sz="800" b="0" i="0" strike="noStrike" cap="all">
              <a:solidFill>
                <a:sysClr val="windowText" lastClr="000000"/>
              </a:solidFill>
              <a:latin typeface="Courier New"/>
              <a:cs typeface="Courier New"/>
            </a:rPr>
            <a:t>MESSaging APP......4</a:t>
          </a:r>
        </a:p>
        <a:p>
          <a:pPr algn="l" rtl="0">
            <a:defRPr sz="1000"/>
          </a:pPr>
          <a:r>
            <a:rPr lang="en-US" sz="800" b="0" i="0" strike="noStrike" cap="all">
              <a:solidFill>
                <a:sysClr val="windowText" lastClr="000000"/>
              </a:solidFill>
              <a:latin typeface="Courier New"/>
              <a:cs typeface="Courier New"/>
            </a:rPr>
            <a:t>PHONE - OTHER MOBILE APPLICATION........5</a:t>
          </a:r>
        </a:p>
        <a:p>
          <a:pPr algn="l" rtl="0">
            <a:defRPr sz="1000"/>
          </a:pPr>
          <a:r>
            <a:rPr lang="en-US" sz="800" b="0" i="0" strike="noStrike" cap="all">
              <a:solidFill>
                <a:sysClr val="windowText" lastClr="000000"/>
              </a:solidFill>
              <a:latin typeface="Courier New"/>
              <a:cs typeface="Courier New"/>
            </a:rPr>
            <a:t>Radio..............6 </a:t>
          </a:r>
        </a:p>
        <a:p>
          <a:pPr algn="l" rtl="0">
            <a:defRPr sz="1000"/>
          </a:pPr>
          <a:r>
            <a:rPr lang="en-US" sz="800" b="0" i="0" strike="noStrike" cap="all">
              <a:solidFill>
                <a:sysClr val="windowText" lastClr="000000"/>
              </a:solidFill>
              <a:latin typeface="Courier New"/>
              <a:cs typeface="Courier New"/>
            </a:rPr>
            <a:t>Other (specify)...96</a:t>
          </a:r>
        </a:p>
      </xdr:txBody>
    </xdr:sp>
    <xdr:clientData/>
  </xdr:twoCellAnchor>
  <xdr:oneCellAnchor>
    <xdr:from>
      <xdr:col>45</xdr:col>
      <xdr:colOff>176437</xdr:colOff>
      <xdr:row>8</xdr:row>
      <xdr:rowOff>2857</xdr:rowOff>
    </xdr:from>
    <xdr:ext cx="1006904" cy="756844"/>
    <xdr:sp macro="" textlink="">
      <xdr:nvSpPr>
        <xdr:cNvPr id="31" name="TextBox 30">
          <a:extLst>
            <a:ext uri="{FF2B5EF4-FFF2-40B4-BE49-F238E27FC236}">
              <a16:creationId xmlns:a16="http://schemas.microsoft.com/office/drawing/2014/main" id="{C90F25FA-C386-4785-9054-FCAFD813817C}"/>
            </a:ext>
          </a:extLst>
        </xdr:cNvPr>
        <xdr:cNvSpPr txBox="1"/>
      </xdr:nvSpPr>
      <xdr:spPr>
        <a:xfrm>
          <a:off x="41138700" y="2803207"/>
          <a:ext cx="1006904"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latin typeface="Courier New" pitchFamily="49" charset="0"/>
              <a:cs typeface="Courier New" pitchFamily="49" charset="0"/>
            </a:rPr>
            <a:t>YES..1</a:t>
          </a:r>
        </a:p>
        <a:p>
          <a:r>
            <a:rPr lang="en-US" sz="800">
              <a:latin typeface="Courier New" pitchFamily="49" charset="0"/>
              <a:cs typeface="Courier New" pitchFamily="49" charset="0"/>
            </a:rPr>
            <a:t>NO...2 </a:t>
          </a:r>
          <a:r>
            <a:rPr lang="en-US" sz="800" b="1">
              <a:latin typeface="Courier New" pitchFamily="49" charset="0"/>
              <a:cs typeface="Courier New" pitchFamily="49" charset="0"/>
            </a:rPr>
            <a:t>&gt;&gt; Q35</a:t>
          </a:r>
        </a:p>
      </xdr:txBody>
    </xdr:sp>
    <xdr:clientData/>
  </xdr:oneCellAnchor>
  <xdr:twoCellAnchor>
    <xdr:from>
      <xdr:col>46</xdr:col>
      <xdr:colOff>85442</xdr:colOff>
      <xdr:row>4</xdr:row>
      <xdr:rowOff>782784</xdr:rowOff>
    </xdr:from>
    <xdr:to>
      <xdr:col>46</xdr:col>
      <xdr:colOff>4310678</xdr:colOff>
      <xdr:row>8</xdr:row>
      <xdr:rowOff>672354</xdr:rowOff>
    </xdr:to>
    <xdr:sp macro="" textlink="">
      <xdr:nvSpPr>
        <xdr:cNvPr id="32" name="Text 51">
          <a:extLst>
            <a:ext uri="{FF2B5EF4-FFF2-40B4-BE49-F238E27FC236}">
              <a16:creationId xmlns:a16="http://schemas.microsoft.com/office/drawing/2014/main" id="{E1BAABD1-AD93-4E02-9936-5B058FE4C11F}"/>
            </a:ext>
          </a:extLst>
        </xdr:cNvPr>
        <xdr:cNvSpPr txBox="1">
          <a:spLocks noChangeArrowheads="1"/>
        </xdr:cNvSpPr>
      </xdr:nvSpPr>
      <xdr:spPr bwMode="auto">
        <a:xfrm>
          <a:off x="42281192" y="1482872"/>
          <a:ext cx="4225236" cy="1485007"/>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kumimoji="0" lang="en-IN" sz="800" b="1" i="0" u="sng"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DIGITAL INFORMATION</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INFORMATION ABOUT GROWING CROPS…1</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INFORMATION ABOUT REARING LIVESTOCK REARING…3</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INFORMATION ABOUT INPUT/OUTPUT MARKETS…4</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INFORMATION ABOUT WEATHER FOR THE AGRICULTURAL SEASON…5</a:t>
          </a:r>
        </a:p>
        <a:p>
          <a:endPar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endParaRPr>
        </a:p>
        <a:p>
          <a:r>
            <a:rPr kumimoji="0" lang="en-IN" sz="800" b="1" i="0" u="sng"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DIGITAL SERVICES</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PLACING ORDERS TO PURCHASE OR RENT INPUTS OR EQUIPMENT…6</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ARRANGING PICK-UP OR DELIVERY OF INPUTS OR EQUIPMENT…7</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MAKING PAYMENTS FOR INPUTS OR EQUIPMENT…8</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SELLING CROPS, LIVESTOCK AND/OR LIVESTOCK PRODUCTS FROM THEIR FARM…9</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ARRANGING DELIVERY OF FARM PRODUCTS FOR SALE (TO MARKET OR RECIPIENT)…10</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PURCHASING OR MANAGING AGRICULTURAL INSURANCE…11</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BORROWING OR MANAGING CREDIT FOR AGRICULTURAL ACTIVTIES…12</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OTHER (SPECIFY)…96</a:t>
          </a:r>
        </a:p>
      </xdr:txBody>
    </xdr:sp>
    <xdr:clientData/>
  </xdr:twoCellAnchor>
  <xdr:twoCellAnchor>
    <xdr:from>
      <xdr:col>32</xdr:col>
      <xdr:colOff>83539</xdr:colOff>
      <xdr:row>4</xdr:row>
      <xdr:rowOff>1190010</xdr:rowOff>
    </xdr:from>
    <xdr:to>
      <xdr:col>32</xdr:col>
      <xdr:colOff>1407459</xdr:colOff>
      <xdr:row>8</xdr:row>
      <xdr:rowOff>99843</xdr:rowOff>
    </xdr:to>
    <xdr:sp macro="" textlink="">
      <xdr:nvSpPr>
        <xdr:cNvPr id="33" name="Text 187">
          <a:extLst>
            <a:ext uri="{FF2B5EF4-FFF2-40B4-BE49-F238E27FC236}">
              <a16:creationId xmlns:a16="http://schemas.microsoft.com/office/drawing/2014/main" id="{92B522A6-B2FF-4F50-B451-751658BE5F41}"/>
            </a:ext>
          </a:extLst>
        </xdr:cNvPr>
        <xdr:cNvSpPr txBox="1">
          <a:spLocks noChangeArrowheads="1"/>
        </xdr:cNvSpPr>
      </xdr:nvSpPr>
      <xdr:spPr bwMode="auto">
        <a:xfrm>
          <a:off x="25858189" y="1890098"/>
          <a:ext cx="1323920" cy="1010095"/>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baseline="0">
              <a:solidFill>
                <a:srgbClr val="0070C0"/>
              </a:solidFill>
              <a:latin typeface="Courier New"/>
              <a:cs typeface="Courier New"/>
            </a:rPr>
            <a:t>GOVERNMENT........1</a:t>
          </a:r>
        </a:p>
        <a:p>
          <a:pPr algn="l" rtl="0">
            <a:defRPr sz="1000"/>
          </a:pPr>
          <a:r>
            <a:rPr lang="en-US" sz="800" b="0" i="0" strike="noStrike" baseline="0">
              <a:solidFill>
                <a:srgbClr val="0070C0"/>
              </a:solidFill>
              <a:latin typeface="Courier New"/>
              <a:cs typeface="Courier New"/>
            </a:rPr>
            <a:t>FARM COOP/GROUP...2</a:t>
          </a:r>
        </a:p>
        <a:p>
          <a:pPr algn="l" rtl="0">
            <a:defRPr sz="1000"/>
          </a:pPr>
          <a:r>
            <a:rPr lang="en-US" sz="800" b="0" i="0" strike="noStrike" baseline="0">
              <a:solidFill>
                <a:srgbClr val="0070C0"/>
              </a:solidFill>
              <a:latin typeface="Courier New"/>
              <a:cs typeface="Courier New"/>
            </a:rPr>
            <a:t>PRIVATE DEALER....3</a:t>
          </a:r>
        </a:p>
        <a:p>
          <a:pPr algn="l" rtl="0">
            <a:defRPr sz="1000"/>
          </a:pPr>
          <a:r>
            <a:rPr lang="en-US" sz="800" b="0" i="0" strike="noStrike" baseline="0">
              <a:solidFill>
                <a:srgbClr val="0070C0"/>
              </a:solidFill>
              <a:latin typeface="Courier New"/>
              <a:cs typeface="Courier New"/>
            </a:rPr>
            <a:t>OTHER FARMERS.....4</a:t>
          </a:r>
        </a:p>
        <a:p>
          <a:pPr algn="l" rtl="0">
            <a:defRPr sz="1000"/>
          </a:pPr>
          <a:r>
            <a:rPr lang="en-US" sz="800" b="0" i="0" strike="noStrike" baseline="0">
              <a:solidFill>
                <a:srgbClr val="0070C0"/>
              </a:solidFill>
              <a:latin typeface="Courier New"/>
              <a:cs typeface="Courier New"/>
            </a:rPr>
            <a:t>RECYCLING FROM THEIR OWN CROPS.........5</a:t>
          </a:r>
        </a:p>
        <a:p>
          <a:pPr algn="l" rtl="0">
            <a:defRPr sz="1000"/>
          </a:pPr>
          <a:r>
            <a:rPr lang="en-US" sz="800" b="0" i="0" strike="noStrike" baseline="0">
              <a:solidFill>
                <a:srgbClr val="0070C0"/>
              </a:solidFill>
              <a:latin typeface="Courier New"/>
              <a:cs typeface="Courier New"/>
            </a:rPr>
            <a:t>OTHER (SPECIFY)..96</a:t>
          </a:r>
        </a:p>
        <a:p>
          <a:pPr algn="l" rtl="0">
            <a:defRPr sz="1000"/>
          </a:pPr>
          <a:endParaRPr lang="en-US" sz="800" b="0" i="0" strike="noStrike">
            <a:solidFill>
              <a:srgbClr val="0070C0"/>
            </a:solidFill>
            <a:latin typeface="Courier New"/>
            <a:cs typeface="Courier New"/>
          </a:endParaRPr>
        </a:p>
      </xdr:txBody>
    </xdr:sp>
    <xdr:clientData/>
  </xdr:twoCellAnchor>
  <xdr:twoCellAnchor>
    <xdr:from>
      <xdr:col>33</xdr:col>
      <xdr:colOff>93457</xdr:colOff>
      <xdr:row>4</xdr:row>
      <xdr:rowOff>1157398</xdr:rowOff>
    </xdr:from>
    <xdr:to>
      <xdr:col>33</xdr:col>
      <xdr:colOff>1434353</xdr:colOff>
      <xdr:row>8</xdr:row>
      <xdr:rowOff>70088</xdr:rowOff>
    </xdr:to>
    <xdr:sp macro="" textlink="">
      <xdr:nvSpPr>
        <xdr:cNvPr id="34" name="Text 187">
          <a:extLst>
            <a:ext uri="{FF2B5EF4-FFF2-40B4-BE49-F238E27FC236}">
              <a16:creationId xmlns:a16="http://schemas.microsoft.com/office/drawing/2014/main" id="{21902715-9BAF-423A-863E-242BF5DC886F}"/>
            </a:ext>
          </a:extLst>
        </xdr:cNvPr>
        <xdr:cNvSpPr txBox="1">
          <a:spLocks noChangeArrowheads="1"/>
        </xdr:cNvSpPr>
      </xdr:nvSpPr>
      <xdr:spPr bwMode="auto">
        <a:xfrm>
          <a:off x="27320670" y="1857486"/>
          <a:ext cx="1340896" cy="1012952"/>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baseline="0">
              <a:solidFill>
                <a:srgbClr val="0070C0"/>
              </a:solidFill>
              <a:latin typeface="Courier New"/>
              <a:cs typeface="Courier New"/>
            </a:rPr>
            <a:t>GOVERNMENT........1</a:t>
          </a:r>
        </a:p>
        <a:p>
          <a:pPr algn="l" rtl="0">
            <a:defRPr sz="1000"/>
          </a:pPr>
          <a:r>
            <a:rPr lang="en-US" sz="800" b="0" i="0" strike="noStrike" baseline="0">
              <a:solidFill>
                <a:srgbClr val="0070C0"/>
              </a:solidFill>
              <a:latin typeface="Courier New"/>
              <a:cs typeface="Courier New"/>
            </a:rPr>
            <a:t>FARM COOP/GROUP...2</a:t>
          </a:r>
        </a:p>
        <a:p>
          <a:pPr algn="l" rtl="0">
            <a:defRPr sz="1000"/>
          </a:pPr>
          <a:r>
            <a:rPr lang="en-US" sz="800" b="0" i="0" strike="noStrike" baseline="0">
              <a:solidFill>
                <a:srgbClr val="0070C0"/>
              </a:solidFill>
              <a:latin typeface="Courier New"/>
              <a:cs typeface="Courier New"/>
            </a:rPr>
            <a:t>PRIVATE DEALER....3</a:t>
          </a:r>
        </a:p>
        <a:p>
          <a:pPr algn="l" rtl="0">
            <a:defRPr sz="1000"/>
          </a:pPr>
          <a:r>
            <a:rPr lang="en-US" sz="800" b="0" i="0" strike="noStrike" baseline="0">
              <a:solidFill>
                <a:srgbClr val="0070C0"/>
              </a:solidFill>
              <a:latin typeface="Courier New"/>
              <a:cs typeface="Courier New"/>
            </a:rPr>
            <a:t>OTHER FARMERS.....4</a:t>
          </a:r>
        </a:p>
        <a:p>
          <a:pPr algn="l" rtl="0">
            <a:defRPr sz="1000"/>
          </a:pPr>
          <a:r>
            <a:rPr lang="en-US" sz="800" b="0" i="0" strike="noStrike" baseline="0">
              <a:solidFill>
                <a:srgbClr val="0070C0"/>
              </a:solidFill>
              <a:latin typeface="Courier New"/>
              <a:cs typeface="Courier New"/>
            </a:rPr>
            <a:t>OTHER (SPECIFY)..96</a:t>
          </a:r>
        </a:p>
        <a:p>
          <a:pPr algn="l" rtl="0">
            <a:defRPr sz="1000"/>
          </a:pPr>
          <a:endParaRPr lang="en-US" sz="800" b="0" i="0" strike="noStrike">
            <a:solidFill>
              <a:srgbClr val="0070C0"/>
            </a:solidFill>
            <a:latin typeface="Courier New"/>
            <a:cs typeface="Courier New"/>
          </a:endParaRPr>
        </a:p>
      </xdr:txBody>
    </xdr:sp>
    <xdr:clientData/>
  </xdr:twoCellAnchor>
  <xdr:twoCellAnchor>
    <xdr:from>
      <xdr:col>34</xdr:col>
      <xdr:colOff>106233</xdr:colOff>
      <xdr:row>4</xdr:row>
      <xdr:rowOff>1131456</xdr:rowOff>
    </xdr:from>
    <xdr:to>
      <xdr:col>34</xdr:col>
      <xdr:colOff>1442366</xdr:colOff>
      <xdr:row>8</xdr:row>
      <xdr:rowOff>41289</xdr:rowOff>
    </xdr:to>
    <xdr:sp macro="" textlink="">
      <xdr:nvSpPr>
        <xdr:cNvPr id="35" name="Text 187">
          <a:extLst>
            <a:ext uri="{FF2B5EF4-FFF2-40B4-BE49-F238E27FC236}">
              <a16:creationId xmlns:a16="http://schemas.microsoft.com/office/drawing/2014/main" id="{3DDA1133-4A0D-4861-8CEB-E4259EEE5D8D}"/>
            </a:ext>
          </a:extLst>
        </xdr:cNvPr>
        <xdr:cNvSpPr txBox="1">
          <a:spLocks noChangeArrowheads="1"/>
        </xdr:cNvSpPr>
      </xdr:nvSpPr>
      <xdr:spPr bwMode="auto">
        <a:xfrm>
          <a:off x="28805058" y="1831544"/>
          <a:ext cx="1336133" cy="1010095"/>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baseline="0">
              <a:solidFill>
                <a:srgbClr val="0070C0"/>
              </a:solidFill>
              <a:latin typeface="Courier New"/>
              <a:cs typeface="Courier New"/>
            </a:rPr>
            <a:t>GOVERNMENT........1</a:t>
          </a:r>
        </a:p>
        <a:p>
          <a:pPr algn="l" rtl="0">
            <a:defRPr sz="1000"/>
          </a:pPr>
          <a:r>
            <a:rPr lang="en-US" sz="800" b="0" i="0" strike="noStrike" baseline="0">
              <a:solidFill>
                <a:srgbClr val="0070C0"/>
              </a:solidFill>
              <a:latin typeface="Courier New"/>
              <a:cs typeface="Courier New"/>
            </a:rPr>
            <a:t>FARM COOP/GROUP...2</a:t>
          </a:r>
        </a:p>
        <a:p>
          <a:pPr algn="l" rtl="0">
            <a:defRPr sz="1000"/>
          </a:pPr>
          <a:r>
            <a:rPr lang="en-US" sz="800" b="0" i="0" strike="noStrike" baseline="0">
              <a:solidFill>
                <a:srgbClr val="0070C0"/>
              </a:solidFill>
              <a:latin typeface="Courier New"/>
              <a:cs typeface="Courier New"/>
            </a:rPr>
            <a:t>PRIVATE DEALER....3</a:t>
          </a:r>
        </a:p>
        <a:p>
          <a:pPr algn="l" rtl="0">
            <a:defRPr sz="1000"/>
          </a:pPr>
          <a:r>
            <a:rPr lang="en-US" sz="800" b="0" i="0" strike="noStrike" baseline="0">
              <a:solidFill>
                <a:srgbClr val="0070C0"/>
              </a:solidFill>
              <a:latin typeface="Courier New"/>
              <a:cs typeface="Courier New"/>
            </a:rPr>
            <a:t>OTHER FARMERS.....4</a:t>
          </a:r>
        </a:p>
        <a:p>
          <a:pPr algn="l" rtl="0">
            <a:defRPr sz="1000"/>
          </a:pPr>
          <a:r>
            <a:rPr lang="en-US" sz="800" b="0" i="0" strike="noStrike" baseline="0">
              <a:solidFill>
                <a:srgbClr val="0070C0"/>
              </a:solidFill>
              <a:latin typeface="Courier New"/>
              <a:cs typeface="Courier New"/>
            </a:rPr>
            <a:t>OTHER (SPECIFY)..96</a:t>
          </a:r>
        </a:p>
        <a:p>
          <a:pPr algn="l" rtl="0">
            <a:defRPr sz="1000"/>
          </a:pPr>
          <a:endParaRPr lang="en-US" sz="800" b="0" i="0" strike="noStrike">
            <a:solidFill>
              <a:srgbClr val="0070C0"/>
            </a:solidFill>
            <a:latin typeface="Courier New"/>
            <a:cs typeface="Courier New"/>
          </a:endParaRPr>
        </a:p>
      </xdr:txBody>
    </xdr:sp>
    <xdr:clientData/>
  </xdr:twoCellAnchor>
  <xdr:oneCellAnchor>
    <xdr:from>
      <xdr:col>53</xdr:col>
      <xdr:colOff>132172</xdr:colOff>
      <xdr:row>4</xdr:row>
      <xdr:rowOff>886159</xdr:rowOff>
    </xdr:from>
    <xdr:ext cx="2144862" cy="673261"/>
    <xdr:sp macro="" textlink="">
      <xdr:nvSpPr>
        <xdr:cNvPr id="36" name="TextBox 35">
          <a:extLst>
            <a:ext uri="{FF2B5EF4-FFF2-40B4-BE49-F238E27FC236}">
              <a16:creationId xmlns:a16="http://schemas.microsoft.com/office/drawing/2014/main" id="{D7DBF380-7B78-4001-978C-057A72AD3B1C}"/>
            </a:ext>
          </a:extLst>
        </xdr:cNvPr>
        <xdr:cNvSpPr txBox="1"/>
      </xdr:nvSpPr>
      <xdr:spPr>
        <a:xfrm>
          <a:off x="52214872" y="1586247"/>
          <a:ext cx="2144862" cy="6732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Much worse..................1</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Worse.......................2</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About the same..............3</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Better......................4</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Much better.................5 </a:t>
          </a:r>
        </a:p>
      </xdr:txBody>
    </xdr:sp>
    <xdr:clientData/>
  </xdr:oneCellAnchor>
  <xdr:twoCellAnchor>
    <xdr:from>
      <xdr:col>31</xdr:col>
      <xdr:colOff>127969</xdr:colOff>
      <xdr:row>6</xdr:row>
      <xdr:rowOff>66562</xdr:rowOff>
    </xdr:from>
    <xdr:to>
      <xdr:col>31</xdr:col>
      <xdr:colOff>882852</xdr:colOff>
      <xdr:row>9</xdr:row>
      <xdr:rowOff>145059</xdr:rowOff>
    </xdr:to>
    <xdr:sp macro="" textlink="">
      <xdr:nvSpPr>
        <xdr:cNvPr id="37" name="Text 187">
          <a:extLst>
            <a:ext uri="{FF2B5EF4-FFF2-40B4-BE49-F238E27FC236}">
              <a16:creationId xmlns:a16="http://schemas.microsoft.com/office/drawing/2014/main" id="{1DC27F23-BFD7-46A8-B130-447EE58FF1B8}"/>
            </a:ext>
          </a:extLst>
        </xdr:cNvPr>
        <xdr:cNvSpPr txBox="1">
          <a:spLocks noChangeArrowheads="1"/>
        </xdr:cNvSpPr>
      </xdr:nvSpPr>
      <xdr:spPr bwMode="auto">
        <a:xfrm>
          <a:off x="24826294" y="2533537"/>
          <a:ext cx="754883" cy="578560"/>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a:t>
          </a:r>
        </a:p>
        <a:p>
          <a:pPr algn="l" rtl="0">
            <a:defRPr sz="1000"/>
          </a:pPr>
          <a:endParaRPr lang="en-US" sz="800" b="0" i="0" strike="noStrike">
            <a:solidFill>
              <a:srgbClr val="000000"/>
            </a:solidFill>
            <a:latin typeface="Courier New"/>
            <a:cs typeface="Courier New"/>
          </a:endParaRPr>
        </a:p>
      </xdr:txBody>
    </xdr:sp>
    <xdr:clientData/>
  </xdr:twoCellAnchor>
  <xdr:oneCellAnchor>
    <xdr:from>
      <xdr:col>16</xdr:col>
      <xdr:colOff>12774</xdr:colOff>
      <xdr:row>6</xdr:row>
      <xdr:rowOff>51490</xdr:rowOff>
    </xdr:from>
    <xdr:ext cx="1012825" cy="1311136"/>
    <xdr:sp macro="" textlink="">
      <xdr:nvSpPr>
        <xdr:cNvPr id="38" name="TextBox 10">
          <a:extLst>
            <a:ext uri="{FF2B5EF4-FFF2-40B4-BE49-F238E27FC236}">
              <a16:creationId xmlns:a16="http://schemas.microsoft.com/office/drawing/2014/main" id="{E2A94030-4868-4DA3-840F-341E5AE2E884}"/>
            </a:ext>
          </a:extLst>
        </xdr:cNvPr>
        <xdr:cNvSpPr txBox="1"/>
      </xdr:nvSpPr>
      <xdr:spPr>
        <a:xfrm>
          <a:off x="12795324" y="2518465"/>
          <a:ext cx="1012825" cy="1311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800">
            <a:solidFill>
              <a:sysClr val="windowText" lastClr="000000"/>
            </a:solidFill>
            <a:latin typeface="Courier New" pitchFamily="49" charset="0"/>
            <a:ea typeface="+mn-ea"/>
            <a:cs typeface="Courier New" pitchFamily="49" charset="0"/>
          </a:endParaRPr>
        </a:p>
        <a:p>
          <a:r>
            <a:rPr lang="en-US" sz="800">
              <a:solidFill>
                <a:sysClr val="windowText" lastClr="000000"/>
              </a:solidFill>
              <a:latin typeface="Courier New" pitchFamily="49" charset="0"/>
              <a:cs typeface="Courier New" pitchFamily="49" charset="0"/>
            </a:rPr>
            <a:t>Earlier than expected....1</a:t>
          </a:r>
        </a:p>
        <a:p>
          <a:r>
            <a:rPr lang="en-US" sz="800">
              <a:solidFill>
                <a:sysClr val="windowText" lastClr="000000"/>
              </a:solidFill>
              <a:latin typeface="Courier New" pitchFamily="49" charset="0"/>
              <a:cs typeface="Courier New" pitchFamily="49" charset="0"/>
            </a:rPr>
            <a:t>When expected....2 Later than</a:t>
          </a:r>
          <a:r>
            <a:rPr lang="en-US" sz="800" baseline="0">
              <a:solidFill>
                <a:sysClr val="windowText" lastClr="000000"/>
              </a:solidFill>
              <a:latin typeface="Courier New" pitchFamily="49" charset="0"/>
              <a:cs typeface="Courier New" pitchFamily="49" charset="0"/>
            </a:rPr>
            <a:t> expected</a:t>
          </a:r>
          <a:r>
            <a:rPr lang="en-US" sz="800">
              <a:solidFill>
                <a:sysClr val="windowText" lastClr="000000"/>
              </a:solidFill>
              <a:latin typeface="Courier New" pitchFamily="49" charset="0"/>
              <a:cs typeface="Courier New" pitchFamily="49" charset="0"/>
            </a:rPr>
            <a:t>....3</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5</xdr:col>
      <xdr:colOff>107406</xdr:colOff>
      <xdr:row>5</xdr:row>
      <xdr:rowOff>236553</xdr:rowOff>
    </xdr:from>
    <xdr:ext cx="2144862" cy="673261"/>
    <xdr:sp macro="" textlink="">
      <xdr:nvSpPr>
        <xdr:cNvPr id="30" name="TextBox 5">
          <a:extLst>
            <a:ext uri="{FF2B5EF4-FFF2-40B4-BE49-F238E27FC236}">
              <a16:creationId xmlns:a16="http://schemas.microsoft.com/office/drawing/2014/main" id="{3E2CDFFD-7827-4CCA-B4C3-2E28276DC937}"/>
            </a:ext>
          </a:extLst>
        </xdr:cNvPr>
        <xdr:cNvSpPr txBox="1"/>
      </xdr:nvSpPr>
      <xdr:spPr>
        <a:xfrm>
          <a:off x="4755606" y="1067133"/>
          <a:ext cx="2144862" cy="6732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Much worse..................1</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Worse.......................2</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About the same..............3</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Better......................4</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Much better.................5 </a:t>
          </a:r>
        </a:p>
      </xdr:txBody>
    </xdr:sp>
    <xdr:clientData/>
  </xdr:oneCellAnchor>
  <xdr:twoCellAnchor>
    <xdr:from>
      <xdr:col>21</xdr:col>
      <xdr:colOff>184633</xdr:colOff>
      <xdr:row>6</xdr:row>
      <xdr:rowOff>235073</xdr:rowOff>
    </xdr:from>
    <xdr:to>
      <xdr:col>21</xdr:col>
      <xdr:colOff>1667827</xdr:colOff>
      <xdr:row>9</xdr:row>
      <xdr:rowOff>134937</xdr:rowOff>
    </xdr:to>
    <xdr:sp macro="" textlink="">
      <xdr:nvSpPr>
        <xdr:cNvPr id="58" name="Text 51">
          <a:extLst>
            <a:ext uri="{FF2B5EF4-FFF2-40B4-BE49-F238E27FC236}">
              <a16:creationId xmlns:a16="http://schemas.microsoft.com/office/drawing/2014/main" id="{6CEBF592-2D23-46E4-98ED-607A5988DED1}"/>
            </a:ext>
          </a:extLst>
        </xdr:cNvPr>
        <xdr:cNvSpPr txBox="1">
          <a:spLocks noChangeArrowheads="1"/>
        </xdr:cNvSpPr>
      </xdr:nvSpPr>
      <xdr:spPr bwMode="auto">
        <a:xfrm>
          <a:off x="23600893" y="1705733"/>
          <a:ext cx="1483194" cy="1004764"/>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rgbClr val="000000"/>
              </a:solidFill>
              <a:latin typeface="Courier New" pitchFamily="49" charset="0"/>
              <a:cs typeface="Courier New" pitchFamily="49" charset="0"/>
            </a:rPr>
            <a:t>Around same time as in the past (5 years ago or more)............1</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1-2 weeks later.....2</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1-2 weeks earlier...3</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&gt;2 weeks later......4</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&gt;2 weeks earlier....5</a:t>
          </a:r>
        </a:p>
      </xdr:txBody>
    </xdr:sp>
    <xdr:clientData/>
  </xdr:twoCellAnchor>
  <xdr:twoCellAnchor>
    <xdr:from>
      <xdr:col>22</xdr:col>
      <xdr:colOff>146684</xdr:colOff>
      <xdr:row>6</xdr:row>
      <xdr:rowOff>227647</xdr:rowOff>
    </xdr:from>
    <xdr:to>
      <xdr:col>22</xdr:col>
      <xdr:colOff>1599398</xdr:colOff>
      <xdr:row>9</xdr:row>
      <xdr:rowOff>108778</xdr:rowOff>
    </xdr:to>
    <xdr:sp macro="" textlink="">
      <xdr:nvSpPr>
        <xdr:cNvPr id="69" name="Text 51">
          <a:extLst>
            <a:ext uri="{FF2B5EF4-FFF2-40B4-BE49-F238E27FC236}">
              <a16:creationId xmlns:a16="http://schemas.microsoft.com/office/drawing/2014/main" id="{6191177C-4961-44CB-9A2C-BE54F427B55C}"/>
            </a:ext>
          </a:extLst>
        </xdr:cNvPr>
        <xdr:cNvSpPr txBox="1">
          <a:spLocks noChangeArrowheads="1"/>
        </xdr:cNvSpPr>
      </xdr:nvSpPr>
      <xdr:spPr bwMode="auto">
        <a:xfrm>
          <a:off x="31579184" y="1698307"/>
          <a:ext cx="1452714" cy="986031"/>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rgbClr val="000000"/>
              </a:solidFill>
              <a:latin typeface="Courier New" pitchFamily="49" charset="0"/>
              <a:cs typeface="Courier New" pitchFamily="49" charset="0"/>
            </a:rPr>
            <a:t>Around same time as in the past (5 years ago or more)............1</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1-2 weeks later.....2</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1-2 weeks earlier...3</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&gt;2 weeks later......4</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&gt;2 weeks earlier....5</a:t>
          </a:r>
        </a:p>
      </xdr:txBody>
    </xdr:sp>
    <xdr:clientData/>
  </xdr:twoCellAnchor>
  <xdr:twoCellAnchor>
    <xdr:from>
      <xdr:col>17</xdr:col>
      <xdr:colOff>113980</xdr:colOff>
      <xdr:row>6</xdr:row>
      <xdr:rowOff>421004</xdr:rowOff>
    </xdr:from>
    <xdr:to>
      <xdr:col>17</xdr:col>
      <xdr:colOff>1417002</xdr:colOff>
      <xdr:row>9</xdr:row>
      <xdr:rowOff>480059</xdr:rowOff>
    </xdr:to>
    <xdr:sp macro="" textlink="">
      <xdr:nvSpPr>
        <xdr:cNvPr id="54" name="Text 51">
          <a:extLst>
            <a:ext uri="{FF2B5EF4-FFF2-40B4-BE49-F238E27FC236}">
              <a16:creationId xmlns:a16="http://schemas.microsoft.com/office/drawing/2014/main" id="{5497FB4F-933B-45CB-8107-6B7E847138A8}"/>
            </a:ext>
          </a:extLst>
        </xdr:cNvPr>
        <xdr:cNvSpPr txBox="1">
          <a:spLocks noChangeArrowheads="1"/>
        </xdr:cNvSpPr>
      </xdr:nvSpPr>
      <xdr:spPr bwMode="auto">
        <a:xfrm>
          <a:off x="13128940" y="1884044"/>
          <a:ext cx="1303022" cy="1163955"/>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Never..............1 </a:t>
          </a:r>
          <a:endParaRPr lang="en-US" sz="800" b="1" i="0" u="none" strike="noStrike" baseline="0">
            <a:solidFill>
              <a:sysClr val="windowText" lastClr="000000"/>
            </a:solidFill>
            <a:latin typeface="Courier New" pitchFamily="49" charset="0"/>
            <a:cs typeface="Courier New" pitchFamily="49" charset="0"/>
          </a:endParaRP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Rarely (1 out of 5 years).............2</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Sometimes (2 out of 5 years)...........3</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Often (3 or 4 out of 5 years)...........4</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Every year.........5</a:t>
          </a:r>
        </a:p>
      </xdr:txBody>
    </xdr:sp>
    <xdr:clientData/>
  </xdr:twoCellAnchor>
  <xdr:twoCellAnchor>
    <xdr:from>
      <xdr:col>18</xdr:col>
      <xdr:colOff>198434</xdr:colOff>
      <xdr:row>7</xdr:row>
      <xdr:rowOff>136205</xdr:rowOff>
    </xdr:from>
    <xdr:to>
      <xdr:col>18</xdr:col>
      <xdr:colOff>1385781</xdr:colOff>
      <xdr:row>9</xdr:row>
      <xdr:rowOff>114300</xdr:rowOff>
    </xdr:to>
    <xdr:sp macro="" textlink="">
      <xdr:nvSpPr>
        <xdr:cNvPr id="71" name="Text 51">
          <a:extLst>
            <a:ext uri="{FF2B5EF4-FFF2-40B4-BE49-F238E27FC236}">
              <a16:creationId xmlns:a16="http://schemas.microsoft.com/office/drawing/2014/main" id="{B3378F0C-BB43-4FFE-9776-F6393732649F}"/>
            </a:ext>
          </a:extLst>
        </xdr:cNvPr>
        <xdr:cNvSpPr txBox="1">
          <a:spLocks noChangeArrowheads="1"/>
        </xdr:cNvSpPr>
      </xdr:nvSpPr>
      <xdr:spPr bwMode="auto">
        <a:xfrm>
          <a:off x="25016774" y="2224085"/>
          <a:ext cx="1187347" cy="465775"/>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More frequently..1</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Same as then.....2</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Less frequently..3</a:t>
          </a:r>
        </a:p>
      </xdr:txBody>
    </xdr:sp>
    <xdr:clientData/>
  </xdr:twoCellAnchor>
  <xdr:twoCellAnchor>
    <xdr:from>
      <xdr:col>20</xdr:col>
      <xdr:colOff>188948</xdr:colOff>
      <xdr:row>7</xdr:row>
      <xdr:rowOff>14884</xdr:rowOff>
    </xdr:from>
    <xdr:to>
      <xdr:col>20</xdr:col>
      <xdr:colOff>1379150</xdr:colOff>
      <xdr:row>8</xdr:row>
      <xdr:rowOff>304800</xdr:rowOff>
    </xdr:to>
    <xdr:sp macro="" textlink="">
      <xdr:nvSpPr>
        <xdr:cNvPr id="70" name="Text 51">
          <a:extLst>
            <a:ext uri="{FF2B5EF4-FFF2-40B4-BE49-F238E27FC236}">
              <a16:creationId xmlns:a16="http://schemas.microsoft.com/office/drawing/2014/main" id="{C9E6D9F1-D6F0-441D-9ADA-11C1BB2D8CBD}"/>
            </a:ext>
          </a:extLst>
        </xdr:cNvPr>
        <xdr:cNvSpPr txBox="1">
          <a:spLocks noChangeArrowheads="1"/>
        </xdr:cNvSpPr>
      </xdr:nvSpPr>
      <xdr:spPr bwMode="auto">
        <a:xfrm>
          <a:off x="28276268" y="2102764"/>
          <a:ext cx="1190202" cy="449936"/>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More frequently..1</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Same as now......2</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Less frequently..3</a:t>
          </a:r>
        </a:p>
      </xdr:txBody>
    </xdr:sp>
    <xdr:clientData/>
  </xdr:twoCellAnchor>
  <xdr:twoCellAnchor>
    <xdr:from>
      <xdr:col>19</xdr:col>
      <xdr:colOff>138429</xdr:colOff>
      <xdr:row>6</xdr:row>
      <xdr:rowOff>394651</xdr:rowOff>
    </xdr:from>
    <xdr:to>
      <xdr:col>19</xdr:col>
      <xdr:colOff>1394459</xdr:colOff>
      <xdr:row>9</xdr:row>
      <xdr:rowOff>417195</xdr:rowOff>
    </xdr:to>
    <xdr:sp macro="" textlink="">
      <xdr:nvSpPr>
        <xdr:cNvPr id="55" name="Text 51">
          <a:extLst>
            <a:ext uri="{FF2B5EF4-FFF2-40B4-BE49-F238E27FC236}">
              <a16:creationId xmlns:a16="http://schemas.microsoft.com/office/drawing/2014/main" id="{9A832D0A-FE43-4A1A-8AA0-ADEA25DB21DA}"/>
            </a:ext>
          </a:extLst>
        </xdr:cNvPr>
        <xdr:cNvSpPr txBox="1">
          <a:spLocks noChangeArrowheads="1"/>
        </xdr:cNvSpPr>
      </xdr:nvSpPr>
      <xdr:spPr bwMode="auto">
        <a:xfrm>
          <a:off x="16308069" y="1857691"/>
          <a:ext cx="1256030" cy="1127444"/>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Never..............1 </a:t>
          </a:r>
          <a:endParaRPr lang="en-US" sz="800" b="1" i="0" u="none" strike="noStrike" baseline="0">
            <a:solidFill>
              <a:sysClr val="windowText" lastClr="000000"/>
            </a:solidFill>
            <a:latin typeface="Courier New" pitchFamily="49" charset="0"/>
            <a:cs typeface="Courier New" pitchFamily="49" charset="0"/>
          </a:endParaRP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Rarely (1 out of 5 years).............2</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Sometimes (2 out of 5 years)...........3</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Often (3 or 4 out of 5 years)...........4</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Every year.........5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covered%20files/Survey%20Work/Copy%20of%20Feed%20the%20Future%20ZOI%20Survey%20Methods%20-%20Questionnaire%20-%2020180213.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worldbankgroup-my.sharepoint.com/personal/aamankwah_worldbank_org/Documents/WB%20Work/TANZANIA/NATIONAL%20PANEL%20SURVEY/TZNPSY5/QUESTIONNAIRES,%20MANUALS%20&amp;%20FORMS/Final%20Version/NPS%20Community%20Qx%20-%20Y5.xlsx" TargetMode="External"/><Relationship Id="rId1" Type="http://schemas.openxmlformats.org/officeDocument/2006/relationships/externalLinkPath" Target="https://worldbankgroup-my.sharepoint.com/personal/aamankwah_worldbank_org/Documents/WB%20Work/TANZANIA/NATIONAL%20PANEL%20SURVEY/TZNPSY5/QUESTIONNAIRES,%20MANUALS%20&amp;%20FORMS/Final%20Version/NPS%20Community%20Qx%20-%20Y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orldbankgroup-my.sharepoint.com/Users/raissa/Desktop/Kevin's%20FTF%20survery%20reviw/Feed%20the%20Future%20ZOI%20Survey%20Methods%20-%20Questionnaire%20-%202018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orldbankgroup-my.sharepoint.com/D/Users/wb316639/AppData/Local/Temp/Domino%20Web%20Access/WINDOWS/TEMP/park%20and%20wait/Final%20LSMS%20HH%20ALBANIAN%20QUES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utah/Downloads/RecoveredExternalLin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Kevin's%20FTF%20survery%20reviw/Feed%20the%20Future%20ZOI%20Survey%20Methods%20-%20Questionnaire%20-%202018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wb383430/AppData/Local/Microsoft/Windows/INetCache/Content.Outlook/UD8MYYEM/Feed%20the%20Future%20ZOI%20Survey%20Methods%20-%20Questionnaire%20-%2020180213.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worldbankgroup-my.sharepoint.com/M/po/Talip/TZNPS/Documentation/Questionnaires/Questionnaires%20(Excel)/Documents%20and%20Settings/user1/Local%20Settings/Temp/Temporary%20Directory%201%20for%20Final%20English%20and%20Albanian%20HH%20Quest.zip/FINAL%20AP12%20ALBANIAN?AED67E14" TargetMode="External"/><Relationship Id="rId1" Type="http://schemas.openxmlformats.org/officeDocument/2006/relationships/externalLinkPath" Target="file:///AED67E14/FINAL%20AP12%20ALBANIAN"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orldbankgroup-my.sharepoint.com/E/Users/tkilic/AppData/Local/Temp/Rar$DI00.841/Documents%20and%20Settings/Administrator/Local%20Settings/Temp/windows/TEMP/Rar$DI00.411/park%20and%20wait/Final%20LSMS%20HH%20ALBANIAN%20QUEST"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worldbankgroup-my.sharepoint.com/DOCUME~1/tkilic/LOCALS~1/Temp/notesFD10FF/Ag%20Qx/Documents%20and%20Settings/user1/Local%20Settings/Temp/Temporary%20Directory%201%20for%20Final%20English%20and%20Albanian%20HH%20Quest.zip/FINAL%20AP12%20ALBANIAN.xls?23990AD7" TargetMode="External"/><Relationship Id="rId1" Type="http://schemas.openxmlformats.org/officeDocument/2006/relationships/externalLinkPath" Target="file:///23990AD7/FINAL%20AP12%20ALBANI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ow r="84">
          <cell r="J84" t="str">
            <v>ENGLISH</v>
          </cell>
        </row>
      </sheetData>
      <sheetData sheetId="1">
        <row r="1">
          <cell r="C1" t="str">
            <v>ENGLISH</v>
          </cell>
          <cell r="D1" t="str">
            <v>LANGUAGE 2</v>
          </cell>
          <cell r="E1" t="str">
            <v>LANGUAGE 3</v>
          </cell>
          <cell r="F1" t="str">
            <v>LANGUAGE 4</v>
          </cell>
          <cell r="G1" t="str">
            <v>LANGUAGE 5</v>
          </cell>
          <cell r="H1" t="str">
            <v>LANGUAGE 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A Front Matter"/>
      <sheetName val="CB Basic Services"/>
      <sheetName val="CC Investment Projects"/>
      <sheetName val="CD Land"/>
      <sheetName val="CE Demo Land Livestock"/>
      <sheetName val="CF Prices"/>
      <sheetName val="CG Local Units"/>
    </sheetNames>
    <sheetDataSet>
      <sheetData sheetId="0">
        <row r="13">
          <cell r="A13" t="str">
            <v xml:space="preserve">SECTION A-1: COMMUNITY IDENTIFICATION </v>
          </cell>
        </row>
      </sheetData>
      <sheetData sheetId="1"/>
      <sheetData sheetId="2">
        <row r="1">
          <cell r="A1" t="str">
            <v>SECTION CB: ACCESS TO BASIC SERVICES</v>
          </cell>
        </row>
      </sheetData>
      <sheetData sheetId="3">
        <row r="1">
          <cell r="A1" t="str">
            <v>SECTION CC:  INVESTMENT PROJECTS</v>
          </cell>
        </row>
      </sheetData>
      <sheetData sheetId="4">
        <row r="1">
          <cell r="A1" t="str">
            <v>SECTION CD: LAND USE</v>
          </cell>
        </row>
      </sheetData>
      <sheetData sheetId="5">
        <row r="1">
          <cell r="A1" t="str">
            <v>SECTION CE: DEMOGRAPHICS, LAND &amp; LIVESTOCK</v>
          </cell>
        </row>
      </sheetData>
      <sheetData sheetId="6">
        <row r="1">
          <cell r="A1" t="str">
            <v>SECTION CF: MARKET PRICES</v>
          </cell>
        </row>
      </sheetData>
      <sheetData sheetId="7">
        <row r="1">
          <cell r="A1" t="str">
            <v>SECTION CG: LOCAL UNITS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Int.Ob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ROL SHEET"/>
      <sheetName val="HH_ROSTER_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 val="HH_ROSTER INFO ALB"/>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Int.Ob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row r="1">
          <cell r="B1" t="str">
            <v>ENGLISH</v>
          </cell>
          <cell r="C1" t="str">
            <v>LANGUAGE 2</v>
          </cell>
          <cell r="D1" t="str">
            <v>LANGUAGE 3</v>
          </cell>
          <cell r="E1" t="str">
            <v>LANGUAGE 4</v>
          </cell>
          <cell r="F1" t="str">
            <v>LANGUAGE 5</v>
          </cell>
          <cell r="G1" t="str">
            <v>LANGUAGE 6</v>
          </cell>
        </row>
        <row r="2">
          <cell r="A2" t="str">
            <v>Formatting Date</v>
          </cell>
          <cell r="B2" t="str">
            <v>14 September, 2018</v>
          </cell>
        </row>
        <row r="3">
          <cell r="A3" t="str">
            <v>Translation Date</v>
          </cell>
          <cell r="B3" t="str">
            <v>14 September, 2018</v>
          </cell>
        </row>
        <row r="4">
          <cell r="A4" t="str">
            <v>Language Code</v>
          </cell>
          <cell r="B4" t="str">
            <v>01</v>
          </cell>
          <cell r="C4" t="str">
            <v>02</v>
          </cell>
          <cell r="D4" t="str">
            <v>03</v>
          </cell>
          <cell r="E4" t="str">
            <v>04</v>
          </cell>
          <cell r="F4" t="str">
            <v>05</v>
          </cell>
          <cell r="G4" t="str">
            <v>06</v>
          </cell>
        </row>
        <row r="5">
          <cell r="A5" t="str">
            <v>INTRODUCTION AND CONSENT</v>
          </cell>
          <cell r="B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Out of all of the men age 18 or older in this household, which man makes the more important decisions?</v>
          </cell>
        </row>
        <row r="7">
          <cell r="A7" t="str">
            <v>101B</v>
          </cell>
          <cell r="B7" t="str">
            <v>Out of all of the women age 18 or older in this household, which woman makes the more important decisions?</v>
          </cell>
        </row>
        <row r="8">
          <cell r="A8" t="str">
            <v>101</v>
          </cell>
          <cell r="B8" t="str">
            <v xml:space="preserve">Now, please tell me the names of all of the other people who usually live here, and guests of the household who stayed here last night.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What is [NAME’s] sex?
M = 1
F = 2</v>
          </cell>
        </row>
        <row r="10">
          <cell r="A10" t="str">
            <v>103</v>
          </cell>
          <cell r="B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What is [NAME’s] age?
IN YEARS
IF 95 OR OLDER, ENTER ‘95’</v>
          </cell>
        </row>
        <row r="12">
          <cell r="A12" t="str">
            <v>105a</v>
          </cell>
          <cell r="B12" t="str">
            <v>Is [NAME] a usual household member?
YES=1
NO=2</v>
          </cell>
        </row>
        <row r="13">
          <cell r="A13" t="str">
            <v>105b</v>
          </cell>
          <cell r="B13" t="str">
            <v>Did [NAME] stay here last night?
YES=1
NO=2</v>
          </cell>
        </row>
        <row r="14">
          <cell r="A14" t="str">
            <v>106</v>
          </cell>
          <cell r="B14" t="str">
            <v xml:space="preserve">How long has it been since [NAME] has spent the night in this household?
SEE CODES BELOW </v>
          </cell>
        </row>
        <row r="15">
          <cell r="A15" t="str">
            <v>107</v>
          </cell>
          <cell r="B15" t="str">
            <v>SELECT LINE NUMBER OF ALL WOMEN AGE 15-49</v>
          </cell>
        </row>
        <row r="16">
          <cell r="A16" t="str">
            <v>108</v>
          </cell>
          <cell r="B16" t="str">
            <v>SELECT LINE NUMBER OF ALL CHILD-REN AGE 0-5</v>
          </cell>
        </row>
        <row r="17">
          <cell r="A17" t="str">
            <v>109</v>
          </cell>
          <cell r="B17" t="str">
            <v>Has [NAME] ever attended school?
YES=1
NO=2</v>
          </cell>
        </row>
        <row r="18">
          <cell r="A18" t="str">
            <v>110</v>
          </cell>
          <cell r="B18" t="str">
            <v>Is [NAME] currently attending school?
YES=1
NO=2</v>
          </cell>
        </row>
        <row r="19">
          <cell r="A19" t="str">
            <v>111</v>
          </cell>
          <cell r="B19" t="str">
            <v>What is the highest level of school [NAME] has attended?
What is the highest grade [NAME] completed at that level? 
SEE CODES BELOW</v>
          </cell>
        </row>
        <row r="20">
          <cell r="A20" t="str">
            <v>112</v>
          </cell>
          <cell r="B20" t="str">
            <v>ENTER TIME MODULE FINISHED</v>
          </cell>
        </row>
        <row r="21">
          <cell r="A21" t="str">
            <v>113</v>
          </cell>
          <cell r="B21" t="str">
            <v>OUTCOME OF THE MODULE</v>
          </cell>
        </row>
        <row r="22">
          <cell r="A22" t="str">
            <v>200A</v>
          </cell>
          <cell r="B22" t="str">
            <v xml:space="preserve">ENTER TIME MODULE STARTED </v>
          </cell>
        </row>
        <row r="23">
          <cell r="A23" t="str">
            <v>200B</v>
          </cell>
          <cell r="B23" t="str">
            <v>CLUSTER AND HOUSEHOLD NUMBER</v>
          </cell>
        </row>
        <row r="24">
          <cell r="A24" t="str">
            <v>201</v>
          </cell>
          <cell r="B24" t="str">
            <v>OBSERVE MAIN MATERIAL OF THE ROOF OF THE DWELLING.
RECORD OBSERVATION.</v>
          </cell>
        </row>
        <row r="25">
          <cell r="A25" t="str">
            <v>202</v>
          </cell>
          <cell r="B25" t="str">
            <v>OBSERVE MAIN MATERIAL OF THE FLOOR OF THE DWELLING.
RECORD OBSERVATION.</v>
          </cell>
        </row>
        <row r="26">
          <cell r="A26" t="str">
            <v>203</v>
          </cell>
          <cell r="B26" t="str">
            <v>OBSERVE MAIN MATERIAL OF THE EXTERIOR WALLS OF THE DWELLING.
RECORD OBSERVATION.</v>
          </cell>
        </row>
        <row r="28">
          <cell r="A28" t="str">
            <v>204</v>
          </cell>
          <cell r="B28" t="str">
            <v>Now I would like to ask you a few questions about your home. 
How many rooms in this household are used for sleeping?</v>
          </cell>
        </row>
        <row r="29">
          <cell r="A29" t="str">
            <v>205</v>
          </cell>
          <cell r="B29" t="str">
            <v>Please show me where members of your household most often wash their hands.</v>
          </cell>
        </row>
        <row r="30">
          <cell r="A30" t="str">
            <v>206</v>
          </cell>
          <cell r="B30" t="str">
            <v>OBSERVE PRESENCE OF WATER AT THE PLACE FOR HANDWASHING.
RECORD OBSERVATION.</v>
          </cell>
        </row>
        <row r="31">
          <cell r="A31" t="str">
            <v>207</v>
          </cell>
          <cell r="B31" t="str">
            <v>OBSERVE PRESENCE OF SOAP, DETERGENT, OR OTHER CLEANSING AGENT AT THE PLACE FOR HANDWASHING.
RECORD OBSERVATION.</v>
          </cell>
        </row>
        <row r="32">
          <cell r="A32">
            <v>208</v>
          </cell>
          <cell r="B32" t="str">
            <v xml:space="preserve">What is the main type of toilet your household uses?
IF NOT POSSIBLE TO DETERMINE, ASK PERMISSION TO OBSERVE THE FACILITY. </v>
          </cell>
        </row>
        <row r="33">
          <cell r="A33">
            <v>209</v>
          </cell>
          <cell r="B33" t="str">
            <v>Do you share this toilet with other households?</v>
          </cell>
        </row>
        <row r="34">
          <cell r="A34">
            <v>210</v>
          </cell>
          <cell r="B34" t="str">
            <v xml:space="preserve">Including your own household, how many households use this toilet facility? </v>
          </cell>
        </row>
        <row r="35">
          <cell r="A35">
            <v>211</v>
          </cell>
          <cell r="B35" t="str">
            <v>What is the main source of drinking water for your household?</v>
          </cell>
        </row>
        <row r="36">
          <cell r="A36" t="str">
            <v>212</v>
          </cell>
          <cell r="B36" t="str">
            <v>Where is that water source located?</v>
          </cell>
        </row>
        <row r="37">
          <cell r="A37" t="str">
            <v>213</v>
          </cell>
          <cell r="B37" t="str">
            <v>How long does it take to go there, get water, and come back?</v>
          </cell>
        </row>
        <row r="38">
          <cell r="A38" t="str">
            <v>214</v>
          </cell>
          <cell r="B38" t="str">
            <v>Is water available from this source all year round?</v>
          </cell>
        </row>
        <row r="39">
          <cell r="A39" t="str">
            <v>215</v>
          </cell>
          <cell r="B39" t="str">
            <v>In the past two weeks, was water available every day from this source?</v>
          </cell>
        </row>
        <row r="40">
          <cell r="A40" t="str">
            <v>216</v>
          </cell>
          <cell r="B40" t="str">
            <v>Do you do anything to the water to make it safer to drink?</v>
          </cell>
        </row>
        <row r="41">
          <cell r="A41" t="str">
            <v>217</v>
          </cell>
          <cell r="B41" t="str">
            <v>What do you usually do to make the water safer to drink?
                                                                                                                                                                                                                                                                                                                                   Anything else?
SELECT ALL THAT APPLY</v>
          </cell>
        </row>
        <row r="42">
          <cell r="A42" t="str">
            <v>219</v>
          </cell>
          <cell r="B42" t="str">
            <v>What is the main source of cooking fuel for your household?</v>
          </cell>
        </row>
        <row r="43">
          <cell r="A43" t="str">
            <v>220</v>
          </cell>
          <cell r="B43" t="str">
            <v>Is the cooking usually done in the house, in a separate building, or outdoors?</v>
          </cell>
        </row>
        <row r="44">
          <cell r="A44" t="str">
            <v>221</v>
          </cell>
          <cell r="B44" t="str">
            <v>Do you have a separate room which is used as a kitchen?</v>
          </cell>
        </row>
        <row r="45">
          <cell r="A45" t="str">
            <v>222</v>
          </cell>
          <cell r="B45" t="str">
            <v>Does your household have:</v>
          </cell>
        </row>
        <row r="46">
          <cell r="A46" t="str">
            <v>222a</v>
          </cell>
          <cell r="B46" t="str">
            <v>a) Electricity?</v>
          </cell>
        </row>
        <row r="47">
          <cell r="A47" t="str">
            <v>222b</v>
          </cell>
          <cell r="B47" t="str">
            <v>b) A radio?</v>
          </cell>
        </row>
        <row r="48">
          <cell r="A48" t="str">
            <v>222c</v>
          </cell>
          <cell r="B48" t="str">
            <v>c) A television?</v>
          </cell>
        </row>
        <row r="49">
          <cell r="A49" t="str">
            <v>222d</v>
          </cell>
          <cell r="B49" t="str">
            <v>d) A non-mobile telephone?</v>
          </cell>
        </row>
        <row r="50">
          <cell r="A50" t="str">
            <v>222e</v>
          </cell>
          <cell r="B50" t="str">
            <v>e) A computer?</v>
          </cell>
        </row>
        <row r="51">
          <cell r="A51" t="str">
            <v>222f</v>
          </cell>
          <cell r="B51" t="str">
            <v>f) A refrigerator?</v>
          </cell>
        </row>
        <row r="52">
          <cell r="A52" t="str">
            <v>223</v>
          </cell>
          <cell r="B52" t="str">
            <v>Does any member of this household own:</v>
          </cell>
        </row>
        <row r="53">
          <cell r="A53" t="str">
            <v>223a</v>
          </cell>
          <cell r="B53" t="str">
            <v>a) A watch?</v>
          </cell>
        </row>
        <row r="54">
          <cell r="A54" t="str">
            <v>223b</v>
          </cell>
          <cell r="B54" t="str">
            <v>b) A mobile phone?</v>
          </cell>
        </row>
        <row r="55">
          <cell r="A55" t="str">
            <v>223c</v>
          </cell>
          <cell r="B55" t="str">
            <v>c) A bicycle?</v>
          </cell>
        </row>
        <row r="56">
          <cell r="A56" t="str">
            <v>223d</v>
          </cell>
          <cell r="B56" t="str">
            <v>d) A motorcycle or motor scooter?</v>
          </cell>
        </row>
        <row r="57">
          <cell r="A57" t="str">
            <v>223e</v>
          </cell>
          <cell r="B57" t="str">
            <v>e) An animal-drawn cart?</v>
          </cell>
        </row>
        <row r="58">
          <cell r="A58" t="str">
            <v>223f</v>
          </cell>
          <cell r="B58" t="str">
            <v>f) A car or truck?</v>
          </cell>
        </row>
        <row r="59">
          <cell r="A59" t="str">
            <v>223g</v>
          </cell>
          <cell r="B59" t="str">
            <v>g) A boat with a motor?</v>
          </cell>
        </row>
        <row r="60">
          <cell r="A60" t="str">
            <v>224</v>
          </cell>
          <cell r="B60" t="str">
            <v>Does any member of this household have a bank account?</v>
          </cell>
        </row>
        <row r="61">
          <cell r="A61" t="str">
            <v>225</v>
          </cell>
          <cell r="B61" t="str">
            <v>Does this household own any livestock, such as cattle, swine, poultry, fish, or other farm animals?</v>
          </cell>
        </row>
        <row r="62">
          <cell r="A62" t="str">
            <v>226</v>
          </cell>
          <cell r="B62" t="str">
            <v>How many of the following animals does this household own?                                                                                                         IF NONE, RECORD '00'.
IF 95 OR MORE, RECORD '95'.
IF UNKNOWN, RECORD '98'.</v>
          </cell>
        </row>
        <row r="63">
          <cell r="A63" t="str">
            <v>226a</v>
          </cell>
          <cell r="B63" t="str">
            <v>a) Milk cows or bulls?</v>
          </cell>
        </row>
        <row r="64">
          <cell r="A64" t="str">
            <v>226b</v>
          </cell>
          <cell r="B64" t="str">
            <v>b) Other cattle?</v>
          </cell>
        </row>
        <row r="65">
          <cell r="A65" t="str">
            <v>226c</v>
          </cell>
          <cell r="B65" t="str">
            <v>c) Horses, donkeys, or mules?</v>
          </cell>
        </row>
        <row r="66">
          <cell r="A66" t="str">
            <v>226d</v>
          </cell>
          <cell r="B66" t="str">
            <v>d) Goats?</v>
          </cell>
        </row>
        <row r="67">
          <cell r="A67" t="str">
            <v>226e</v>
          </cell>
          <cell r="B67" t="str">
            <v>e) Sheep?</v>
          </cell>
        </row>
        <row r="68">
          <cell r="A68" t="str">
            <v>226f</v>
          </cell>
          <cell r="B68" t="str">
            <v>f) Chickens or other poultry?</v>
          </cell>
        </row>
        <row r="69">
          <cell r="A69" t="str">
            <v>226g</v>
          </cell>
          <cell r="B69" t="str">
            <v>g) Fish?</v>
          </cell>
        </row>
        <row r="70">
          <cell r="A70" t="str">
            <v>226h</v>
          </cell>
          <cell r="B70" t="str">
            <v>h) Other? SPECIFY: _______________________</v>
          </cell>
        </row>
        <row r="71">
          <cell r="A71" t="str">
            <v>226i</v>
          </cell>
          <cell r="B71" t="str">
            <v>CHECK ITEM 226a, 226b, 226d, 226e: DOES THIS HOUSEHOLD HAVE ANY MILK COWS OR BULLS, OTHER CATTLE, GOATS, OR SHEEP?</v>
          </cell>
        </row>
        <row r="72">
          <cell r="A72" t="str">
            <v>226j</v>
          </cell>
          <cell r="B72" t="str">
            <v>In the past year, has your herd spent at least one night away from home for purposes of grazing?</v>
          </cell>
        </row>
        <row r="73">
          <cell r="A73" t="str">
            <v>227</v>
          </cell>
          <cell r="B73" t="str">
            <v>CHECK ITEM 226[XX] [L-VCC1]: DOES THIS HOUSEHOLD HAVE ANY [L-VCC1]?</v>
          </cell>
        </row>
        <row r="74">
          <cell r="A74" t="str">
            <v>228</v>
          </cell>
          <cell r="B74" t="str">
            <v>Who in the household was responsible for raising [L-VCC1]?</v>
          </cell>
        </row>
        <row r="75">
          <cell r="A75" t="str">
            <v>229</v>
          </cell>
          <cell r="B75" t="str">
            <v>CHECK ITEM 226[XX] [L-VCC2]: DOES THIS HOUSEHOLD HAVE ANY [L-VCC2]?</v>
          </cell>
        </row>
        <row r="76">
          <cell r="A76" t="str">
            <v>230</v>
          </cell>
          <cell r="B76" t="str">
            <v>Who in the household was responsible for raising [L-VCC2]?</v>
          </cell>
        </row>
        <row r="77">
          <cell r="A77" t="str">
            <v>231</v>
          </cell>
          <cell r="B77" t="str">
            <v>CHECK ITEM 226[XX] [L-VCC3]: DOES THIS HOUSEHOLD HAVE ANY [L-VCC3]?</v>
          </cell>
        </row>
        <row r="78">
          <cell r="A78" t="str">
            <v>232</v>
          </cell>
          <cell r="B78" t="str">
            <v>Who in the household was responsible for raising [L-VCC3]?</v>
          </cell>
        </row>
        <row r="79">
          <cell r="A79" t="str">
            <v>233</v>
          </cell>
          <cell r="B79" t="str">
            <v>Did you or anyone in your household cultivate any crops in the past one year?</v>
          </cell>
        </row>
        <row r="80">
          <cell r="A80" t="str">
            <v>234</v>
          </cell>
          <cell r="B80" t="str">
            <v>Did anyone in your household cultivate [C-VCC1] in the past one year?</v>
          </cell>
        </row>
        <row r="81">
          <cell r="A81" t="str">
            <v>235</v>
          </cell>
          <cell r="B81" t="str">
            <v>Who in your household was responsible for cultivating [C-VCC1] in the past one year?
LIST ONLY ONE HOUSEHOLD MEMBER PER PLOT. 
IF MULTIPLE RESPONDENTS MAKE MANAGEMENT DECISIONS FOR CULTIVATING [C-VCC1] IN A PLOT, LIST THE HOUSEHOLD MEMBERS WHO ARE PRIMARILY RESPONSIBLE FOR MAKING DECISIONS ABOUT CULTIVATING [C-VCC1] IN THE PLOT. 
IF DIFFERENT HOUSEHOLD MEMBERS MAKE MANAGEMENT DECISIONS ABOUT CULTIVATING [C-VCC1] IN DIFFERENT PLOTS, LIST EACH OF THE HOUSEHOLD MEMBERS.</v>
          </cell>
        </row>
        <row r="82">
          <cell r="A82" t="str">
            <v>236</v>
          </cell>
          <cell r="B82" t="str">
            <v>Did anyone in your household cultivate [C-VCC2] in the past one year?</v>
          </cell>
        </row>
        <row r="83">
          <cell r="A83" t="str">
            <v>237</v>
          </cell>
          <cell r="B83" t="str">
            <v>Who in your household was responsible for cultivating [C-VCC2] in the past one year?
LIST ONLY ONE HOUSEHOLD MEMBER PER PLOT. 
IF MULTIPLE RESPONDENTS MAKE MANAGEMENT DECISIONS FOR CULTIVATING [C-VCC2] IN A PLOT, LIST THE HOUSEHOLD MEMBERS WHO ARE PRIMARILY RESPONSIBLE FOR MAKING DECISIONS ABOUT CULTIVATING [C-VCC2] IN THE PLOT. 
IF DIFFERENT HOUSEHOLD MEMBERS MAKE MANAGEMENT DECISIONS ABOUT CULTIVATING [C-VCC2] IN DIFFERENT PLOTS, LIST EACH OF THE HOUSEHOLD MEMBERS.</v>
          </cell>
        </row>
        <row r="84">
          <cell r="A84" t="str">
            <v>238</v>
          </cell>
          <cell r="B84" t="str">
            <v>Did anyone in your household cultivate [C-VCC3] in the past one year?</v>
          </cell>
        </row>
        <row r="85">
          <cell r="A85" t="str">
            <v>239</v>
          </cell>
          <cell r="B85" t="str">
            <v>Who in your household was responsible for cultivating [C-VCC3] in the past one year?
LIST ONLY ONE HOUSEHOLD MEMBER PER PLOT. 
IF MULTIPLE RESPONDENTS MAKE MANAGEMENT DECISIONS FOR CULTIVATING [C-VCC3] IN A PLOT, LIST THE HOUSEHOLD MEMBERS WHO ARE PRIMARILY RESPONSIBLE FOR MAKING DECISIONS ABOUT CULTIVATING [C-VCC3] IN THE PLOT. 
IF DIFFERENT HOUSEHOLD MEMBERS MAKE MANAGEMENT DECISIONS ABOUT CULTIVATING [C-VCC3] IN DIFFERENT PLOTS, LIST EACH OF THE HOUSEHOLD MEMBERS.</v>
          </cell>
        </row>
        <row r="86">
          <cell r="A86" t="str">
            <v>240a</v>
          </cell>
          <cell r="B86" t="str">
            <v>Some households have rights to use agricultural land but do not own it.
Some households own their agricultural land.
Does any member of this household own any agricultural land?</v>
          </cell>
        </row>
        <row r="87">
          <cell r="A87" t="str">
            <v>240b</v>
          </cell>
          <cell r="B87" t="str">
            <v>How many hectares of agricultural land do members of this household own?</v>
          </cell>
        </row>
        <row r="88">
          <cell r="A88" t="str">
            <v>241a</v>
          </cell>
          <cell r="B88" t="str">
            <v>Does any member of this household have rights to use agricultural land that they do not own?</v>
          </cell>
        </row>
        <row r="89">
          <cell r="A89" t="str">
            <v>241b</v>
          </cell>
          <cell r="B89" t="str">
            <v>How many hectares of agricultural land do members of this household have the right to use, but do not own?</v>
          </cell>
        </row>
        <row r="90">
          <cell r="A90" t="str">
            <v>242</v>
          </cell>
          <cell r="B90" t="str">
            <v>Is any of the land you grow crops on cultivated using irrigation other than rainfall?</v>
          </cell>
        </row>
        <row r="91">
          <cell r="A91" t="str">
            <v>243</v>
          </cell>
          <cell r="B91" t="str">
            <v>What type of irrigation do you usually use? 
SELECT ALL THAT APPLY</v>
          </cell>
        </row>
        <row r="92">
          <cell r="A92" t="str">
            <v>244</v>
          </cell>
          <cell r="B92" t="str">
            <v>ENTER TIME MODULE FINISHED</v>
          </cell>
        </row>
        <row r="93">
          <cell r="A93" t="str">
            <v>245</v>
          </cell>
          <cell r="B93" t="str">
            <v>OUTCOME OF THE MODULE</v>
          </cell>
        </row>
        <row r="94">
          <cell r="A94" t="str">
            <v>3a</v>
          </cell>
          <cell r="B94" t="str">
            <v>THIS MODULE CONTAINS QUESTIONS THAT ARE SENSITIVE. 
ENSURE COMPLETE PRIVACY BEFORE CONTINUING WITH THIS MODULE.</v>
          </cell>
        </row>
        <row r="95">
          <cell r="A95" t="str">
            <v>300A</v>
          </cell>
          <cell r="B95" t="str">
            <v xml:space="preserve">INSERT TIME MODULE STARTED </v>
          </cell>
        </row>
        <row r="96">
          <cell r="A96" t="str">
            <v>300B</v>
          </cell>
          <cell r="B96" t="str">
            <v>CLUSTER AND HOUSEHOLD NUMBER</v>
          </cell>
        </row>
        <row r="97">
          <cell r="A97" t="str">
            <v>300C</v>
          </cell>
          <cell r="B97" t="str">
            <v>"Now I would like to ask you some questions about your food consumption in the past 12 months."</v>
          </cell>
        </row>
        <row r="98">
          <cell r="A98" t="str">
            <v>300D</v>
          </cell>
          <cell r="B98" t="str">
            <v xml:space="preserve">LINE  NUMBER OF THE RESPONDENT TO THIS MODULE (PREFERABLY THE PERSON RESPONSIBLE FOR FOOD PREPARATION IN THE HOUSEHOLD) </v>
          </cell>
        </row>
        <row r="99">
          <cell r="A99" t="str">
            <v>300E</v>
          </cell>
          <cell r="B99" t="str">
            <v>OBTAIN CONSENT. DOES [NAME] AGREE TO PARTICIPATE IN THE SURVEY?</v>
          </cell>
        </row>
        <row r="100">
          <cell r="A100" t="str">
            <v>301</v>
          </cell>
          <cell r="B100" t="str">
            <v>During the past 12 months, was there a time when you or others in your household were worried you would not have enough food to eat because of a lack of money or other resources?</v>
          </cell>
        </row>
        <row r="101">
          <cell r="A101" t="str">
            <v>302</v>
          </cell>
          <cell r="B101" t="str">
            <v>During the past 12 months, was there a time when you or others in your household were unable to eat healthy and nutritious food because of a lack of money or other resources?</v>
          </cell>
        </row>
        <row r="102">
          <cell r="A102" t="str">
            <v>303</v>
          </cell>
          <cell r="B102" t="str">
            <v>During the past 12 months, was there a time when you or others in your household ate only a few kinds of foods because of a lack of money or other resources?</v>
          </cell>
        </row>
        <row r="103">
          <cell r="A103" t="str">
            <v>304</v>
          </cell>
          <cell r="B103" t="str">
            <v>During the past 12 months, was there a time when you or others in your household had to skip a meal because there was not enough money or other resources to get food?</v>
          </cell>
        </row>
        <row r="104">
          <cell r="A104" t="str">
            <v>305</v>
          </cell>
          <cell r="B104" t="str">
            <v>During the past 12 months, was there a time when you or others in your household ate less than you thought you should because of a lack of money or other resources?</v>
          </cell>
        </row>
        <row r="105">
          <cell r="A105" t="str">
            <v>306</v>
          </cell>
          <cell r="B105" t="str">
            <v>During the past 12 months, was there a time when your household did not have food because of a lack of money or other resources?</v>
          </cell>
        </row>
        <row r="106">
          <cell r="A106" t="str">
            <v>307</v>
          </cell>
          <cell r="B106" t="str">
            <v>During the past 12 months, was there a time when you or others in your household were hungry but did not eat because there was not enough money or other resources for food?</v>
          </cell>
        </row>
        <row r="107">
          <cell r="A107" t="str">
            <v>308</v>
          </cell>
          <cell r="B107" t="str">
            <v>During the past 12 months, was there a time when you or others in your household went without eating for a whole day because of a lack of money or other resources?</v>
          </cell>
        </row>
        <row r="108">
          <cell r="A108" t="str">
            <v>308h</v>
          </cell>
          <cell r="B108" t="str">
            <v xml:space="preserve">Now I would like to ask you some more questions about the availability of food in your home in the past [4 weeks/30 days]. </v>
          </cell>
        </row>
        <row r="109">
          <cell r="A109" t="str">
            <v>308a</v>
          </cell>
          <cell r="B109" t="str">
            <v>In the past [4 weeks/30 days] was there ever no food to eat of any kind in your house because of lack of resources to get food?</v>
          </cell>
        </row>
        <row r="110">
          <cell r="A110" t="str">
            <v>308b</v>
          </cell>
          <cell r="B110" t="str">
            <v>How often did this happen in the past [4 weeks/30 days]?</v>
          </cell>
        </row>
        <row r="111">
          <cell r="A111" t="str">
            <v>308c</v>
          </cell>
          <cell r="B111" t="str">
            <v>In the past [4 weeks/30 days] did you or any household member go to sleep at night hungry because there was not enough food?</v>
          </cell>
        </row>
        <row r="112">
          <cell r="A112" t="str">
            <v>308d</v>
          </cell>
          <cell r="B112" t="str">
            <v>How often did this happen in the past [4 weeks/30 days]?</v>
          </cell>
        </row>
        <row r="113">
          <cell r="A113" t="str">
            <v>308e</v>
          </cell>
          <cell r="B113" t="str">
            <v>In the past [4 weeks/30 days] did you or any household member go a whole day and night without eating anything at all because there was not enough food?</v>
          </cell>
        </row>
        <row r="114">
          <cell r="A114" t="str">
            <v>308f</v>
          </cell>
          <cell r="B114" t="str">
            <v>How often did this happen in the past [4 weeks/30 days]?</v>
          </cell>
        </row>
        <row r="115">
          <cell r="A115" t="str">
            <v>309</v>
          </cell>
          <cell r="B115" t="str">
            <v>Next I will ask you some questions about other kinds of difficult times that people face.
Thinking again about the past 12 months, did your household face difficult times as a result of having too much rain?</v>
          </cell>
        </row>
        <row r="116">
          <cell r="A116" t="str">
            <v>310</v>
          </cell>
          <cell r="B116" t="str">
            <v>How severe would you say the impact of having too much rain was on your household's economic situation?</v>
          </cell>
        </row>
        <row r="117">
          <cell r="A117" t="str">
            <v>311</v>
          </cell>
          <cell r="B117" t="str">
            <v>How severe would you say the impact of having too much rain was on your household's food consumption?</v>
          </cell>
        </row>
        <row r="118">
          <cell r="A118" t="str">
            <v>312</v>
          </cell>
          <cell r="B118" t="str">
            <v xml:space="preserve">In the past 12 months, did your household face difficult times as a result of having too little rain? </v>
          </cell>
        </row>
        <row r="119">
          <cell r="A119" t="str">
            <v>313</v>
          </cell>
          <cell r="B119" t="str">
            <v>How severe would you say the impact of having too little rain was on your household's economic situation?</v>
          </cell>
        </row>
        <row r="120">
          <cell r="A120" t="str">
            <v>314</v>
          </cell>
          <cell r="B120" t="str">
            <v>How severe would you say the impact of having too little rain was on your household's food consumption?</v>
          </cell>
        </row>
        <row r="121">
          <cell r="A121" t="str">
            <v>315</v>
          </cell>
          <cell r="B121" t="str">
            <v>In the past 12 months, did your household face difficult times as a result of erosion of your land?</v>
          </cell>
        </row>
        <row r="122">
          <cell r="A122" t="str">
            <v>316</v>
          </cell>
          <cell r="B122" t="str">
            <v>How severe would you say the impact of erosion of your land was on your household's economic situation?</v>
          </cell>
        </row>
        <row r="123">
          <cell r="A123" t="str">
            <v>317</v>
          </cell>
          <cell r="B123" t="str">
            <v>How severe would you say the impact of erosion of your land was on your household's food consumption?</v>
          </cell>
        </row>
        <row r="124">
          <cell r="A124" t="str">
            <v>318</v>
          </cell>
          <cell r="B124" t="str">
            <v>In the past 12 months, did your household face difficult times as a result of losing your household's land?</v>
          </cell>
        </row>
        <row r="125">
          <cell r="A125" t="str">
            <v>319</v>
          </cell>
          <cell r="B125" t="str">
            <v>How severe would you say the impact of losing your household's land was on your household's economic situation?</v>
          </cell>
        </row>
        <row r="126">
          <cell r="A126" t="str">
            <v>320</v>
          </cell>
          <cell r="B126" t="str">
            <v>How severe would you say the impact of losing your household's land was on your household's food consumption?</v>
          </cell>
        </row>
        <row r="127">
          <cell r="A127" t="str">
            <v>321</v>
          </cell>
          <cell r="B127" t="str">
            <v>In the past 12 months, did your household face difficult times as a result of sharp increases in the price of food?</v>
          </cell>
        </row>
        <row r="128">
          <cell r="A128" t="str">
            <v>322</v>
          </cell>
          <cell r="B128" t="str">
            <v>How severe would you say the impact of sharp increases in the price of food was on your household's economic situation?</v>
          </cell>
        </row>
        <row r="129">
          <cell r="A129" t="str">
            <v>323</v>
          </cell>
          <cell r="B129" t="str">
            <v>How severe would you say the impact of sharp increases in the price of food was on your household's food consumption?</v>
          </cell>
        </row>
        <row r="130">
          <cell r="A130" t="str">
            <v>324</v>
          </cell>
          <cell r="B130" t="str">
            <v>In the past 12 months, did your household face difficult times as a result of someone stealing or destroying household members' belongings?</v>
          </cell>
        </row>
        <row r="131">
          <cell r="A131" t="str">
            <v>325</v>
          </cell>
          <cell r="B131" t="str">
            <v>How severe would you say the impact of the theft or destruction of your household members' belongings was on your household's economic situation?</v>
          </cell>
        </row>
        <row r="132">
          <cell r="A132" t="str">
            <v>326</v>
          </cell>
          <cell r="B132" t="str">
            <v>How severe would you say the impact of the theft or destruction of your household members' belongings was on your household's food consumption?</v>
          </cell>
        </row>
        <row r="133">
          <cell r="A133" t="str">
            <v>327</v>
          </cell>
          <cell r="B133" t="str">
            <v>CHECK Q.233: DID THE HOUSEHOLD CULTIVATE ANY CROPS IN THE PAST YEAR?</v>
          </cell>
        </row>
        <row r="134">
          <cell r="A134" t="str">
            <v>328</v>
          </cell>
          <cell r="B134" t="str">
            <v xml:space="preserve">Still thinking about the past 12 months, did your household face difficult times as a result of not being able to access inputs for your crops? 
</v>
          </cell>
        </row>
        <row r="135">
          <cell r="A135" t="str">
            <v>329</v>
          </cell>
          <cell r="B135" t="str">
            <v>How severe would you say the impact of not being able to access inputs for your crops was on your household's economic situation?</v>
          </cell>
        </row>
        <row r="136">
          <cell r="A136" t="str">
            <v>330</v>
          </cell>
          <cell r="B136" t="str">
            <v>How severe would you say the impact of not being able to access inputs for your crops was on your household's food consumption?</v>
          </cell>
        </row>
        <row r="137">
          <cell r="A137" t="str">
            <v>331</v>
          </cell>
          <cell r="B137" t="str">
            <v xml:space="preserve">In the past 12 months, did your household face difficult times as a result of disease affecting your crops?
</v>
          </cell>
        </row>
        <row r="138">
          <cell r="A138" t="str">
            <v>332</v>
          </cell>
          <cell r="B138" t="str">
            <v>How severe would you say the impact of disease affecting your crops was on your household's economic situation?</v>
          </cell>
        </row>
        <row r="139">
          <cell r="A139" t="str">
            <v>333</v>
          </cell>
          <cell r="B139" t="str">
            <v>How severe would you say the impact of disease affecting your crops was on your household's food consumption?</v>
          </cell>
        </row>
        <row r="140">
          <cell r="A140" t="str">
            <v>334</v>
          </cell>
          <cell r="B140" t="str">
            <v xml:space="preserve">In the past 12 months, did your household face difficult times as a result of pests affecting your crops?
</v>
          </cell>
        </row>
        <row r="141">
          <cell r="A141" t="str">
            <v>335</v>
          </cell>
          <cell r="B141" t="str">
            <v>How severe would you say the impact of pests affecting your crops was on your household's economic situation?</v>
          </cell>
        </row>
        <row r="142">
          <cell r="A142" t="str">
            <v>336</v>
          </cell>
          <cell r="B142" t="str">
            <v>How severe would you say the impact of pests affecting your crops was on your household's food consumption?</v>
          </cell>
        </row>
        <row r="143">
          <cell r="A143" t="str">
            <v>337</v>
          </cell>
          <cell r="B143" t="str">
            <v xml:space="preserve">In the past 12 months, did your household face difficult times as a result of someone stealing crops from your household?
</v>
          </cell>
        </row>
        <row r="144">
          <cell r="A144" t="str">
            <v>338</v>
          </cell>
          <cell r="B144" t="str">
            <v>How severe would you say the impact of the theft of your household's crops was on your household's economic situation?</v>
          </cell>
        </row>
        <row r="145">
          <cell r="A145" t="str">
            <v>339</v>
          </cell>
          <cell r="B145" t="str">
            <v>How severe would you say the impact of the theft of your household's crops was on your household's food consumption?</v>
          </cell>
        </row>
        <row r="146">
          <cell r="A146" t="str">
            <v>340a</v>
          </cell>
          <cell r="B146" t="str">
            <v>CHECK Q.225: DOES THE HOUSEHOLD OWN ANY LIVESTOCK?</v>
          </cell>
        </row>
        <row r="147">
          <cell r="A147" t="str">
            <v>340</v>
          </cell>
          <cell r="B147" t="str">
            <v xml:space="preserve">In the past 12 months, did your household face difficult times as a result of not being able to access inputs for your livestock? </v>
          </cell>
        </row>
        <row r="148">
          <cell r="A148" t="str">
            <v>341</v>
          </cell>
          <cell r="B148" t="str">
            <v>How severe would you say the impact of not being able to access inputs for your livestock was on your household's economic situation?</v>
          </cell>
        </row>
        <row r="149">
          <cell r="A149" t="str">
            <v>342</v>
          </cell>
          <cell r="B149" t="str">
            <v>How severe would you say the impact of not being able to access inputs for your livestock was on your household's food consumption?</v>
          </cell>
        </row>
        <row r="150">
          <cell r="A150" t="str">
            <v>343</v>
          </cell>
          <cell r="B150" t="str">
            <v>In the past 12 months, did your household face difficult times as a result of disease affecting your livestock?</v>
          </cell>
        </row>
        <row r="151">
          <cell r="A151" t="str">
            <v>344</v>
          </cell>
          <cell r="B151" t="str">
            <v>How severe would you say the impact of disease affecting your livestock was on your household's economic situation?</v>
          </cell>
        </row>
        <row r="152">
          <cell r="A152" t="str">
            <v>345</v>
          </cell>
          <cell r="B152" t="str">
            <v>How severe would you say the impact of disease affecting your livestock was on your household's food consumption?</v>
          </cell>
        </row>
        <row r="153">
          <cell r="A153" t="str">
            <v>346</v>
          </cell>
          <cell r="B153" t="str">
            <v>In the past 12 months, did your household face difficult times as a result of someone stealing animals from your household?</v>
          </cell>
        </row>
        <row r="154">
          <cell r="A154" t="str">
            <v>347</v>
          </cell>
          <cell r="B154" t="str">
            <v>How severe would you say the impact of the theft of your household's animals was on your household's economic situation?</v>
          </cell>
        </row>
        <row r="155">
          <cell r="A155" t="str">
            <v>348</v>
          </cell>
          <cell r="B155" t="str">
            <v>How severe would you say the impact of the theft of your household's animals was on your household's food consumption?</v>
          </cell>
        </row>
        <row r="156">
          <cell r="A156" t="str">
            <v>349</v>
          </cell>
          <cell r="B156" t="str">
            <v xml:space="preserve">In the past 12 months, did your household face difficult times as a result of not being able to sell the crops, livestock, or other products your household produces for a fair price?
</v>
          </cell>
        </row>
        <row r="157">
          <cell r="A157" t="str">
            <v>350</v>
          </cell>
          <cell r="B157" t="str">
            <v>How severe would you say the impact of not being able to sell your household's products at a fair price was on your household's economic situation?</v>
          </cell>
        </row>
        <row r="158">
          <cell r="A158" t="str">
            <v>351</v>
          </cell>
          <cell r="B158" t="str">
            <v>How severe would you say the impact of not being able to sell your household's products at a fair price was on your household's food consumption?</v>
          </cell>
        </row>
        <row r="159">
          <cell r="A159" t="str">
            <v>352</v>
          </cell>
          <cell r="B159" t="str">
            <v>Has anyone in your household experienced a severe illness in the past 12 months?</v>
          </cell>
        </row>
        <row r="160">
          <cell r="A160" t="str">
            <v>353</v>
          </cell>
          <cell r="B160" t="str">
            <v>How severe would you say the impact of this person's illness was on your household's economic situation?</v>
          </cell>
        </row>
        <row r="161">
          <cell r="A161" t="str">
            <v>354</v>
          </cell>
          <cell r="B161" t="str">
            <v>How severe would you say the impact of this person's illness was on your household's food consumption?</v>
          </cell>
        </row>
        <row r="162">
          <cell r="A162" t="str">
            <v>355</v>
          </cell>
          <cell r="B162" t="str">
            <v>Has your household experienced the death of a family member in the past 12 months?</v>
          </cell>
        </row>
        <row r="163">
          <cell r="A163" t="str">
            <v>356</v>
          </cell>
          <cell r="B163" t="str">
            <v>How severe would you say the impact of this person's death was on your household's economic situation?</v>
          </cell>
        </row>
        <row r="164">
          <cell r="A164" t="str">
            <v>357</v>
          </cell>
          <cell r="B164" t="str">
            <v>How severe would you say the impact of this person's death was on your household's food consumption?</v>
          </cell>
        </row>
        <row r="165">
          <cell r="A165" t="str">
            <v>358</v>
          </cell>
          <cell r="B165" t="str">
            <v>CHECK QS.309, 312, 315, 318, 321, 324, 328, 331, 334, 337, 340, 343, 346, 349, 352, and 355: 
IS THERE AT LEAST ONE "YES" RESPONSE?</v>
          </cell>
        </row>
        <row r="166">
          <cell r="A166" t="str">
            <v>359</v>
          </cell>
          <cell r="B166" t="str">
            <v>Thank you for sharing your experiences.  I'd like to ask you just a few more questions about these difficult times.
Would you say that right now, your household's ability to meet your food needs is:
Better than before these difficult times?
The same as before these difficult times?
Or worse than before these difficult times?</v>
          </cell>
        </row>
        <row r="167">
          <cell r="A167" t="str">
            <v>360</v>
          </cell>
          <cell r="B167" t="str">
            <v>Looking ahead over the next year, do you believe your household's ability to meet your food needs will be:
Better than before these difficult times?
The same as before these difficult times?
Or worse than before these difficult times?</v>
          </cell>
        </row>
        <row r="168">
          <cell r="A168" t="str">
            <v>361</v>
          </cell>
          <cell r="B168" t="str">
            <v>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v>
          </cell>
        </row>
        <row r="169">
          <cell r="A169" t="str">
            <v>361a</v>
          </cell>
          <cell r="B169" t="str">
            <v xml:space="preserve">During difficult times, will your household be able to lean on relatives living in your community? </v>
          </cell>
        </row>
        <row r="170">
          <cell r="A170" t="str">
            <v>361b</v>
          </cell>
          <cell r="B170" t="str">
            <v xml:space="preserve">Will the same relatives living in your community that you will be able to lean on during your difficult times also be able to lean on you for financial or food support during their difficult times? </v>
          </cell>
        </row>
        <row r="171">
          <cell r="A171" t="str">
            <v>361c</v>
          </cell>
          <cell r="B171" t="str">
            <v xml:space="preserve">During difficult times, will your household be able to lean on relatives living outside your community? </v>
          </cell>
        </row>
        <row r="172">
          <cell r="A172" t="str">
            <v>361d</v>
          </cell>
          <cell r="B172" t="str">
            <v xml:space="preserve">Will the same relatives living outside your community that you will be able to lean on during your difficult times also be able to lean on you for financial or food support during their difficult times? </v>
          </cell>
        </row>
        <row r="173">
          <cell r="A173" t="str">
            <v>361e</v>
          </cell>
          <cell r="B173" t="str">
            <v xml:space="preserve">During difficult times, will your household be able to lean on non-relatives living in your community? </v>
          </cell>
        </row>
        <row r="174">
          <cell r="A174" t="str">
            <v>361f</v>
          </cell>
          <cell r="B174" t="str">
            <v xml:space="preserve">Will the same non-relatives living in your community that you will be able to lean on during your difficult times also be able to lean on you for financial or food support during their difficult times? </v>
          </cell>
        </row>
        <row r="175">
          <cell r="A175" t="str">
            <v>361g</v>
          </cell>
          <cell r="B175" t="str">
            <v xml:space="preserve">During difficult times, will your household be able to lean on non-relatives living outside your community? </v>
          </cell>
        </row>
        <row r="176">
          <cell r="A176" t="str">
            <v>361h</v>
          </cell>
          <cell r="B176" t="str">
            <v xml:space="preserve">Will the same non-relatives living outside your community that you will be able to lean on during your difficult times also be able to lean on you for financial or food support during their difficult times? 
</v>
          </cell>
        </row>
        <row r="177">
          <cell r="A177" t="str">
            <v>362</v>
          </cell>
          <cell r="B177" t="str">
            <v>Do you believe your local government will help the community cope with difficult times in the future, for example during [INSERT COUNTRY-SPECIFIC SHOCK]?</v>
          </cell>
        </row>
        <row r="178">
          <cell r="A178" t="str">
            <v>363</v>
          </cell>
          <cell r="B178" t="str">
            <v>ENTER TIME MODULE FINISHED</v>
          </cell>
        </row>
        <row r="179">
          <cell r="A179" t="str">
            <v>364</v>
          </cell>
          <cell r="B179" t="str">
            <v>OUTCOME OF THE MODULE</v>
          </cell>
        </row>
        <row r="180">
          <cell r="A180" t="str">
            <v>4a</v>
          </cell>
          <cell r="B180" t="str">
            <v>ASK THESE QUESTIONS OF EACH WOMAN AGE 15-49 YEARS IN THE HOUSEHOLD. 
CHECK THE INFORMED CONSENT REGISTER AND ENSURE THAT THE RESPONDENT(S) TO THIS MODULE HAVE PREVIOUSLY PROVIDED INFORMED CONSENT; IF NOT, ADMINISTER THE  INFORMED CONSENT FOR THIS MODULE.
CARRY DUPLICATE COPIES OF THIS MODULE IN CASE THERE ARE MORE THAN 5 WOMEN OF AGE 15-49 IN THE HOUSEHOLD.
ENSURE THAT THE ENTIRETY OF THIS MODULE, INCLUDING DIETARY DIVERSITY, IS COMPLETED FOR WOMAN 1 BEFORE MOVING ON TO WOMAN 2.</v>
          </cell>
        </row>
        <row r="181">
          <cell r="A181" t="str">
            <v>400A</v>
          </cell>
          <cell r="B181" t="str">
            <v xml:space="preserve">ENTER TIME MODULE STARTED </v>
          </cell>
        </row>
        <row r="182">
          <cell r="A182" t="str">
            <v>400B</v>
          </cell>
          <cell r="B182" t="str">
            <v>CLUSTER AND HOUSEHOLD NUMBER</v>
          </cell>
        </row>
        <row r="183">
          <cell r="A183" t="str">
            <v>400C</v>
          </cell>
          <cell r="B183" t="str">
            <v>“In order to learn more about peoples’ nutrition in our country, we would like to take measures of your growth – your height and your weight – and we’d also like to learn more about what kinds of foods you eat.”</v>
          </cell>
        </row>
        <row r="184">
          <cell r="A184" t="str">
            <v>400D</v>
          </cell>
          <cell r="B184" t="str">
            <v>ENTER WOMAN'S LINE NUMBER AND NAME FROM THE HOUSEHOLD ROSTER</v>
          </cell>
        </row>
        <row r="185">
          <cell r="A185" t="str">
            <v>400E</v>
          </cell>
          <cell r="B185" t="str">
            <v>OBTAIN CONSENT. DOES [NAME] AGREE TO PARTICIPATE IN THE SURVEY?</v>
          </cell>
        </row>
        <row r="186">
          <cell r="A186" t="str">
            <v>401</v>
          </cell>
          <cell r="B186" t="str">
            <v>In what month and year were you born?</v>
          </cell>
        </row>
        <row r="187">
          <cell r="A187" t="str">
            <v>402</v>
          </cell>
          <cell r="B187" t="str">
            <v>Please tell me how old you are. What was your age at your last birthday?
RECORD AGE IN COMPLETED YEARS</v>
          </cell>
        </row>
        <row r="188">
          <cell r="A188" t="str">
            <v>403</v>
          </cell>
          <cell r="B188" t="str">
            <v xml:space="preserve">Are you between the ages of 15 and 49 years old?
</v>
          </cell>
        </row>
        <row r="189">
          <cell r="A189" t="str">
            <v>404</v>
          </cell>
          <cell r="B18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90">
          <cell r="A190" t="str">
            <v>405</v>
          </cell>
          <cell r="B190" t="str">
            <v>Are you currently pregnant?</v>
          </cell>
        </row>
        <row r="191">
          <cell r="A191" t="str">
            <v>406</v>
          </cell>
          <cell r="B191" t="str">
            <v>HEIGHT IN CENTIMETERS
MEASURE THE WOMAN</v>
          </cell>
        </row>
        <row r="192">
          <cell r="A192" t="str">
            <v>407</v>
          </cell>
          <cell r="B192" t="str">
            <v>WEIGHT IN KILOGRAMS
WEIGH THE WOMAN</v>
          </cell>
        </row>
        <row r="193">
          <cell r="A193" t="str">
            <v>408</v>
          </cell>
          <cell r="B19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94">
          <cell r="A194" t="str">
            <v>409</v>
          </cell>
          <cell r="B194" t="str">
            <v>Food made from grains, such as bread, rice, noodles, porridge, or [other local grain food]?</v>
          </cell>
        </row>
        <row r="195">
          <cell r="A195" t="str">
            <v>410</v>
          </cell>
          <cell r="B195" t="str">
            <v>Pumpkin, carrots, squash, or sweet potatoes that are yellow or orange inside or [other local yellow/orange foods]?</v>
          </cell>
        </row>
        <row r="196">
          <cell r="A196" t="str">
            <v>411</v>
          </cell>
          <cell r="B196" t="str">
            <v xml:space="preserve">White potatoes, white yams, cassava, [other local root crops] or any other foods made from roots? </v>
          </cell>
        </row>
        <row r="197">
          <cell r="A197" t="str">
            <v>411a</v>
          </cell>
          <cell r="B197" t="str">
            <v>Any plantain or green bananas?</v>
          </cell>
        </row>
        <row r="198">
          <cell r="A198" t="str">
            <v>412</v>
          </cell>
          <cell r="B198" t="str">
            <v>Any dark green leafy vegetables such as [local dark green leafy vegetables]?</v>
          </cell>
        </row>
        <row r="199">
          <cell r="A199" t="str">
            <v>413</v>
          </cell>
          <cell r="B199" t="str">
            <v>Any other vegetables?</v>
          </cell>
        </row>
        <row r="200">
          <cell r="A200" t="str">
            <v>414</v>
          </cell>
          <cell r="B200" t="str">
            <v>Ripe mangoes, ripe papayas or [other local vitamin A-rich fruits]?</v>
          </cell>
        </row>
        <row r="201">
          <cell r="A201" t="str">
            <v>415</v>
          </cell>
          <cell r="B201" t="str">
            <v>Any other fruits?</v>
          </cell>
        </row>
        <row r="202">
          <cell r="A202" t="str">
            <v>416</v>
          </cell>
          <cell r="B202" t="str">
            <v>Any liver, kidney, heart, or other organ meats from domesticated animals such as cow, pig, lamb, goat, chicken, or duck?</v>
          </cell>
        </row>
        <row r="203">
          <cell r="A203" t="str">
            <v>417</v>
          </cell>
          <cell r="B203" t="str">
            <v>Any meat from domesticated animals, such as cow, pig, lamb, goat, chicken, or duck?</v>
          </cell>
        </row>
        <row r="204">
          <cell r="A204" t="str">
            <v>418</v>
          </cell>
          <cell r="B204" t="str">
            <v>Any liver, kidney, heart, or other organ meats from wild animals such as [names of local commonly-consumed wildlife]?</v>
          </cell>
        </row>
        <row r="205">
          <cell r="A205" t="str">
            <v>419</v>
          </cell>
          <cell r="B205" t="str">
            <v>Any flesh from wild animals, such as [names of local commonly-consumed wildlife]?</v>
          </cell>
        </row>
        <row r="206">
          <cell r="A206" t="str">
            <v>420</v>
          </cell>
          <cell r="B206" t="str">
            <v>Eggs?</v>
          </cell>
        </row>
        <row r="207">
          <cell r="A207" t="str">
            <v>421</v>
          </cell>
          <cell r="B207" t="str">
            <v>Fresh or dried fish, shellfish, or seafood?</v>
          </cell>
        </row>
        <row r="208">
          <cell r="A208" t="str">
            <v>422</v>
          </cell>
          <cell r="B208" t="str">
            <v>Any foods made from beans, peas, or lentils, such as [add any local legume names]?</v>
          </cell>
        </row>
        <row r="209">
          <cell r="A209" t="str">
            <v>423</v>
          </cell>
          <cell r="B209" t="str">
            <v>Any foods made from nuts or seeds such as [add any local nut/seed names]?</v>
          </cell>
        </row>
        <row r="210">
          <cell r="A210" t="str">
            <v>424</v>
          </cell>
          <cell r="B210" t="str">
            <v>Milk, cheese, yogurt, or other milk products?</v>
          </cell>
        </row>
        <row r="211">
          <cell r="A211" t="str">
            <v>425</v>
          </cell>
          <cell r="B211" t="str">
            <v>Any oil, fats, or butter, or foods made with any of these?</v>
          </cell>
        </row>
        <row r="212">
          <cell r="A212" t="str">
            <v>426</v>
          </cell>
          <cell r="B212" t="str">
            <v>Any sugary foods such as chocolates, sweets, candies, pastries, cakes, or biscuits?</v>
          </cell>
        </row>
        <row r="213">
          <cell r="A213" t="str">
            <v>427</v>
          </cell>
          <cell r="B213" t="str">
            <v>Condiments for flavor, such as chilies, spices, herbs, fish powder or [add any local condiment names]?</v>
          </cell>
        </row>
        <row r="214">
          <cell r="A214" t="str">
            <v>428</v>
          </cell>
          <cell r="B214" t="str">
            <v>Grubs, snails or insects such as [add any local insect names]?</v>
          </cell>
        </row>
        <row r="215">
          <cell r="A215" t="str">
            <v>429</v>
          </cell>
          <cell r="B215" t="str">
            <v>Foods made with red palm oil, red palm nut, or red palm nut pulp sauce?</v>
          </cell>
        </row>
        <row r="216">
          <cell r="A216" t="str">
            <v>430</v>
          </cell>
          <cell r="B216" t="str">
            <v>ANY OTHER FOODS: PLEASE WRITE DOWN ANY OTHER FOODS THAT RESPONDENT MENTIONED, BUT ARE NOT LISTED ABOVE. THIS WILL ALLOW FOR CLASSIFICATION OF FOOD LATER BY THE SUPERVISOR OR OTHER RELEVANT PERSONNEL.</v>
          </cell>
        </row>
        <row r="217">
          <cell r="A217" t="str">
            <v>431</v>
          </cell>
          <cell r="B217" t="str">
            <v>ENTER TIME MODULE FINISHED</v>
          </cell>
        </row>
        <row r="218">
          <cell r="A218" t="str">
            <v>432</v>
          </cell>
          <cell r="B218" t="str">
            <v>CHECK:</v>
          </cell>
        </row>
        <row r="219">
          <cell r="A219" t="str">
            <v>433</v>
          </cell>
          <cell r="B219" t="str">
            <v>OUTCOME OF THE MODULE</v>
          </cell>
        </row>
        <row r="220">
          <cell r="A220" t="str">
            <v>4aa</v>
          </cell>
          <cell r="B220" t="str">
            <v>IN WOMEN'S NUTRITION MODULE, CHECK QUESTION 404. IF THE WOMAN IS BETWEEN 15 AND 49 YEARS OLD, SHE SHOULD BE INCLUDED IN THE ANTHROPOMETRY MODULE. TRANSFER THE NAME AND LINE NUMBER OF ALL AGE_ELIGIBLE WOMEN IN THE HOUSEHOLD FROM QUESTION 400D IN THE WOMAN'S NUTRITION MODULE TO QUESTION 400D IN THIS MODULE.</v>
          </cell>
        </row>
        <row r="221">
          <cell r="A221" t="str">
            <v>400AA</v>
          </cell>
          <cell r="B221" t="str">
            <v xml:space="preserve">ENTER TIME MODULE STARTED </v>
          </cell>
        </row>
        <row r="222">
          <cell r="A222" t="str">
            <v>400AB</v>
          </cell>
          <cell r="B222" t="str">
            <v>CLUSTER AND HOUSEHOLD NUMBER</v>
          </cell>
        </row>
        <row r="223">
          <cell r="A223" t="str">
            <v>400AD</v>
          </cell>
          <cell r="B223" t="str">
            <v>ENTER WOMAN'S LINE NUMBER AND NAME FROM THE HOUSEHOLD ROSTER</v>
          </cell>
        </row>
        <row r="224">
          <cell r="A224" t="str">
            <v>400AN</v>
          </cell>
          <cell r="B224" t="str">
            <v>ENTER TIME MODULE FINISHED</v>
          </cell>
        </row>
        <row r="225">
          <cell r="A225" t="str">
            <v>5a</v>
          </cell>
          <cell r="B225" t="str">
            <v>IDENTIFY THE PRIMARY CAREGIVER OF EACH CHILD UNDER AGE 6 IN THE HOUSEHOLD. ASK THESE QUESTIONS OF THE PRIMARY CAREGIVER OF EACH CHILD. CHECK THE INFORMED CONSENT REGISTER AND ENSURE THAT THE RESPONDENT(S) TO THIS MODULE HAVE PREVIOUSLY PROVIDED INFORMED CONSENT; IF NOT, ADMINISTER  INFORMED CONSENT FOR THIS MODULE.
YOU SHOULD CARRY DUPLICATE COPIES OF THIS MODULE IN CASE THERE ARE MORE THAN 5 CHILDREN UNDER AGE 6 IN THE HOUSEHOLD.</v>
          </cell>
        </row>
        <row r="226">
          <cell r="A226" t="str">
            <v>500A</v>
          </cell>
          <cell r="B226" t="str">
            <v xml:space="preserve">ENTER TIME MODULE STARTED </v>
          </cell>
        </row>
        <row r="227">
          <cell r="A227" t="str">
            <v>500B</v>
          </cell>
          <cell r="B227" t="str">
            <v>CLUSTER AND HOUSEHOLD NUMBER</v>
          </cell>
        </row>
        <row r="228">
          <cell r="A228" t="str">
            <v>500C</v>
          </cell>
          <cell r="B228" t="str">
            <v>“In order to learn more about child nutrition in our country, we would like to measure your child(ren)’s growth – their height and their weight – and we’d also like to learn more about what kinds of foods they eat.”</v>
          </cell>
        </row>
        <row r="229">
          <cell r="A229" t="str">
            <v>500D</v>
          </cell>
          <cell r="B229" t="str">
            <v>CHILD’S LINE NUMBER AND FIRST NAME FROM THE HOUSEHOLD ROSTER</v>
          </cell>
        </row>
        <row r="230">
          <cell r="A230" t="str">
            <v>500E</v>
          </cell>
          <cell r="B230" t="str">
            <v>CAREGIVER’S LINE NUMBER AND NAME  FROM THE HOUSEHOLD ROSTER</v>
          </cell>
        </row>
        <row r="231">
          <cell r="A231" t="str">
            <v>500F</v>
          </cell>
          <cell r="B231" t="str">
            <v>OBTAIN CONSENT. DOES [NAME] AGREE TO PARTICIPATE IN THE SURVEY?</v>
          </cell>
        </row>
        <row r="232">
          <cell r="A232">
            <v>501</v>
          </cell>
          <cell r="B232" t="str">
            <v xml:space="preserve">What is [CHILD’S NAME]’s sex? </v>
          </cell>
        </row>
        <row r="233">
          <cell r="A233">
            <v>502</v>
          </cell>
          <cell r="B233" t="str">
            <v>I would like to ask you some questions about [CHILD’S NAME].
What is [his/her] birthday?
In what month and year was [CHILD’S NAME] born?</v>
          </cell>
        </row>
        <row r="234">
          <cell r="A234">
            <v>503</v>
          </cell>
          <cell r="B234" t="str">
            <v>CHECK 502: IF THE INFORMATION ON THE CHILD'S DAY, MONTH, AND YEAR OF BIRTH COMPLETE.</v>
          </cell>
        </row>
        <row r="235">
          <cell r="A235">
            <v>504</v>
          </cell>
          <cell r="B235" t="str">
            <v>Does [CHILD’S NAME] have a health or vaccination card with the birth date recorded?</v>
          </cell>
        </row>
        <row r="236">
          <cell r="A236">
            <v>505</v>
          </cell>
          <cell r="B236" t="str">
            <v>May I please see the card?</v>
          </cell>
        </row>
        <row r="237">
          <cell r="A237">
            <v>506</v>
          </cell>
          <cell r="B237" t="str">
            <v xml:space="preserve">CONFIRM WITH THE RESPONDENT THAT THE INFORMATION ON THE CARD IS CORRECT.
IF THE HEALTH/ VACCINATION CARD IS SHOWN AND THE RESPONDENT CONFIRMS THE INFORMATION IS CORRECT, RECORD THE DATE OF BIRTH AS DOCUMENTED ON THE CARD.
</v>
          </cell>
        </row>
        <row r="238">
          <cell r="A238">
            <v>507</v>
          </cell>
          <cell r="B238" t="str">
            <v xml:space="preserve">How old was [CHILD’S NAME] at [his/her] last birthday?  
RECORD AGE IN COMPLETED YEARS   
</v>
          </cell>
        </row>
        <row r="239">
          <cell r="A239">
            <v>508</v>
          </cell>
          <cell r="B239" t="str">
            <v>How many months old is [CHILD’S NAME]?     
RECORD AGE IN COMPLETED MONTHS</v>
          </cell>
          <cell r="C239" t="str">
            <v xml:space="preserve">                                                                                                                                                                                                   </v>
          </cell>
        </row>
        <row r="240">
          <cell r="A240">
            <v>509</v>
          </cell>
          <cell r="B240" t="str">
            <v xml:space="preserve">CHECK 502, 506, AND 507 TO VERIFY CONSISTENCY </v>
          </cell>
        </row>
        <row r="241">
          <cell r="A241">
            <v>510</v>
          </cell>
          <cell r="B241" t="str">
            <v>CHECK: IS THE YEAR RECORDED IN 502 OR 506 CONSISTENT WITH THE AGE IN YEARS RECORDED IN 507?</v>
          </cell>
        </row>
        <row r="242">
          <cell r="A242">
            <v>511</v>
          </cell>
          <cell r="B242" t="str">
            <v>ARE YEAR AND MONTH OF BIRTH RECORDED IN 502 OR 506 CONSISTENT WITH AGE IN MONTHS RECORDED IN 508?</v>
          </cell>
        </row>
        <row r="243">
          <cell r="A243">
            <v>512</v>
          </cell>
          <cell r="B243" t="str">
            <v>CHECK 510 AND 511: IF THE ANSWER TO 510 OR 511 IS ‘NO,’ RESOLVE ANY INCONSISTENCIES. IF THE BIRTHDATE WAS RECORDED ON A HEALTH CARD, THIS MAY BE USED AS THE CORRECT DATA SOURCE.</v>
          </cell>
        </row>
        <row r="244">
          <cell r="A244">
            <v>513</v>
          </cell>
          <cell r="B244" t="str">
            <v>CHECK 507. IS THE CHILD UNDER AGE 6?</v>
          </cell>
        </row>
        <row r="245">
          <cell r="A245">
            <v>514</v>
          </cell>
          <cell r="B245"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246">
          <cell r="A246">
            <v>515</v>
          </cell>
          <cell r="B246" t="str">
            <v>DOES CHILD HAVE EDEMA?</v>
          </cell>
        </row>
        <row r="247">
          <cell r="A247">
            <v>516</v>
          </cell>
          <cell r="B247" t="str">
            <v>CHILDREN UNDER 24 MONTHS SHOULD BE MEASURED LYING DOWN; CHILDREN 24 MONTHS OR OLDER SHOULD BE MEASURED STANDING UP.
HEIGHT IN CENTIMETERS:  
MEASURE THE CHILD</v>
          </cell>
        </row>
        <row r="248">
          <cell r="A248">
            <v>517</v>
          </cell>
          <cell r="B248" t="str">
            <v>WAS THE CHILD MEASURED LYING DOWN OR STANDING UP?</v>
          </cell>
        </row>
        <row r="249">
          <cell r="A249">
            <v>518</v>
          </cell>
          <cell r="B249" t="str">
            <v>WEIGHT IN KILOGRAMS:
WEIGH THE CHILD</v>
          </cell>
        </row>
        <row r="250">
          <cell r="A250">
            <v>519</v>
          </cell>
          <cell r="B250" t="str">
            <v>CHECK QUESTION 507. IS THE CHILD UNDER 3 YEARS OF AGE?</v>
          </cell>
        </row>
        <row r="251">
          <cell r="A251">
            <v>520</v>
          </cell>
          <cell r="B251" t="str">
            <v>Has [CHILD’S NAME] ever been breastfed?</v>
          </cell>
        </row>
        <row r="252">
          <cell r="A252">
            <v>521</v>
          </cell>
          <cell r="B252" t="str">
            <v>Was [CHILD’S NAME] breastfed yesterday during the day or at night?</v>
          </cell>
        </row>
        <row r="253">
          <cell r="A253">
            <v>522</v>
          </cell>
          <cell r="B253"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254">
          <cell r="A254">
            <v>523</v>
          </cell>
          <cell r="B254" t="str">
            <v xml:space="preserve">Now I would like to ask you about some medicines and vitamins that are sometimes given to infants.
Was [CHILD’S NAME] given any vitamin drops or other medicines as drops yesterday during the day or at night?
</v>
          </cell>
        </row>
        <row r="255">
          <cell r="A255">
            <v>524</v>
          </cell>
          <cell r="B255" t="str">
            <v>Was [CHILD’S NAME] given [local name for oral rehydration solution] yesterday during the day or at night?</v>
          </cell>
        </row>
        <row r="256">
          <cell r="A256">
            <v>525</v>
          </cell>
          <cell r="B256" t="str">
            <v>READ THE QUESTIONS BELOW. READ THE LIST OF LIQUIDS ONE BY ONE AND MARK YES OR NO, ACCORDINGLY.                         
"Next I would like to ask you about some liquids that [CHILD’S NAME] may have had yesterday during the day or at night.
 Did [CHILD’S NAME] have any [ITEM FROM LIST]?"</v>
          </cell>
        </row>
        <row r="257">
          <cell r="A257">
            <v>526</v>
          </cell>
          <cell r="B257" t="str">
            <v>Plain water?</v>
          </cell>
        </row>
        <row r="258">
          <cell r="A258">
            <v>527</v>
          </cell>
          <cell r="B258" t="str">
            <v>Infant formula such as [INSERT LOCAL EXAMPLES]?</v>
          </cell>
        </row>
        <row r="259">
          <cell r="A259">
            <v>528</v>
          </cell>
          <cell r="B259" t="str">
            <v>How many times yesterday during the day or at night did [CHILD’S NAME] consume any formula?</v>
          </cell>
        </row>
        <row r="260">
          <cell r="A260">
            <v>529</v>
          </cell>
          <cell r="B260" t="str">
            <v>Did [CHILD’S NAME] have any milk such as tinned, powdered, or fresh animal milk?</v>
          </cell>
        </row>
        <row r="261">
          <cell r="A261">
            <v>530</v>
          </cell>
          <cell r="B261" t="str">
            <v>How many times yesterday during the day or at night did [CHILD’S NAME] consume any milk?</v>
          </cell>
        </row>
        <row r="262">
          <cell r="A262">
            <v>531</v>
          </cell>
          <cell r="B262" t="str">
            <v>Did [CHILD’S NAME] have any juice or juice drinks?</v>
          </cell>
        </row>
        <row r="263">
          <cell r="A263">
            <v>532</v>
          </cell>
          <cell r="B263" t="str">
            <v>Did [CHILD’S NAME] have any clear broth?</v>
          </cell>
        </row>
        <row r="264">
          <cell r="A264">
            <v>533</v>
          </cell>
          <cell r="B264" t="str">
            <v>Did [CHILD’S NAME] have any yogurt?</v>
          </cell>
        </row>
        <row r="265">
          <cell r="A265">
            <v>534</v>
          </cell>
          <cell r="B265" t="str">
            <v>How many times yesterday during the day or at night did [CHILD’S NAME] consume any yogurt?</v>
          </cell>
        </row>
        <row r="266">
          <cell r="A266">
            <v>535</v>
          </cell>
          <cell r="B266" t="str">
            <v>Did [CHILD’S NAME] have any thin porridge?</v>
          </cell>
        </row>
        <row r="267">
          <cell r="A267">
            <v>536</v>
          </cell>
          <cell r="B267" t="str">
            <v>Any other liquids such as [list other water-based liquids available in the local setting]?</v>
          </cell>
        </row>
        <row r="268">
          <cell r="A268">
            <v>537</v>
          </cell>
          <cell r="B268" t="str">
            <v>Did [CHILD’S NAME] have any other liquids?</v>
          </cell>
        </row>
        <row r="269">
          <cell r="A269">
            <v>538</v>
          </cell>
          <cell r="B269"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270">
          <cell r="A270">
            <v>539</v>
          </cell>
          <cell r="B270" t="str">
            <v>Food made from grains, such as bread, rice, noodles, porridge, or [other local grain food]?</v>
          </cell>
        </row>
        <row r="271">
          <cell r="A271">
            <v>540</v>
          </cell>
          <cell r="B271" t="str">
            <v>Pumpkin, carrots, squash, or sweet potatoes that are yellow or orange inside or [other local yellow/orange foods]?</v>
          </cell>
        </row>
        <row r="272">
          <cell r="A272">
            <v>541</v>
          </cell>
          <cell r="B272" t="str">
            <v xml:space="preserve">White potatoes, white yams, manioc, cassava, [other local root crops] or any other foods made from roots? </v>
          </cell>
        </row>
        <row r="273">
          <cell r="A273" t="str">
            <v>541a</v>
          </cell>
          <cell r="B273" t="str">
            <v xml:space="preserve">Any plantains or green bananas? </v>
          </cell>
        </row>
        <row r="274">
          <cell r="A274">
            <v>542</v>
          </cell>
          <cell r="B274" t="str">
            <v>Any dark green leafy vegetables such as [local dark green leafy vegetables]?</v>
          </cell>
        </row>
        <row r="275">
          <cell r="A275">
            <v>543</v>
          </cell>
          <cell r="B275" t="str">
            <v>Any other vegetables?</v>
          </cell>
        </row>
        <row r="276">
          <cell r="A276">
            <v>544</v>
          </cell>
          <cell r="B276" t="str">
            <v>Ripe mangoes, ripe papayas or [other local vitamin A-rich fruits]?</v>
          </cell>
        </row>
        <row r="277">
          <cell r="A277">
            <v>545</v>
          </cell>
          <cell r="B277" t="str">
            <v>Any other fruits?</v>
          </cell>
        </row>
        <row r="278">
          <cell r="A278">
            <v>546</v>
          </cell>
          <cell r="B278" t="str">
            <v>Any liver, kidney, heart, or other organ meats from domesticated animals such as cow, pig, lamb, goat, chicken, or duck?</v>
          </cell>
        </row>
        <row r="279">
          <cell r="A279">
            <v>547</v>
          </cell>
          <cell r="B279" t="str">
            <v>Any meat from domesticated animals, such as cow, pig, lamb, goat, chicken, or duck?</v>
          </cell>
        </row>
        <row r="280">
          <cell r="A280">
            <v>548</v>
          </cell>
          <cell r="B280" t="str">
            <v>Any liver, kidney, heart, or other organ meats from wild animals such as [names of local commonly-consumed wildlife]?</v>
          </cell>
        </row>
        <row r="281">
          <cell r="A281">
            <v>549</v>
          </cell>
          <cell r="B281" t="str">
            <v>Any flesh from wild animals, such as [names of local commonly-consumed wildlife]?</v>
          </cell>
        </row>
        <row r="282">
          <cell r="A282">
            <v>550</v>
          </cell>
          <cell r="B282" t="str">
            <v>Eggs?</v>
          </cell>
        </row>
        <row r="283">
          <cell r="A283">
            <v>551</v>
          </cell>
          <cell r="B283" t="str">
            <v>Fresh or dried fish, shellfish, or seafood?</v>
          </cell>
        </row>
        <row r="284">
          <cell r="A284">
            <v>552</v>
          </cell>
          <cell r="B284" t="str">
            <v>Any foods made from beans, peas, or lentils, such as [add any local legume names]?</v>
          </cell>
        </row>
        <row r="285">
          <cell r="A285">
            <v>553</v>
          </cell>
          <cell r="B285" t="str">
            <v>Any foods made from nuts or seeds such as [add any local nut/seed names]?</v>
          </cell>
        </row>
        <row r="286">
          <cell r="A286">
            <v>554</v>
          </cell>
          <cell r="B286" t="str">
            <v>Cheese, yogurt, or other milk products?</v>
          </cell>
        </row>
        <row r="287">
          <cell r="A287">
            <v>555</v>
          </cell>
          <cell r="B287" t="str">
            <v>Any oil, fats, or butter, or foods made with any of these?</v>
          </cell>
        </row>
        <row r="288">
          <cell r="A288">
            <v>556</v>
          </cell>
          <cell r="B288" t="str">
            <v>Any sugary foods such as chocolates, sweets, candies, pastries, cakes, or biscuits?</v>
          </cell>
        </row>
        <row r="289">
          <cell r="A289">
            <v>557</v>
          </cell>
          <cell r="B289" t="str">
            <v>Condiments for flavor, such as chilies, spices, herbs, fish powder or [add any local condiment names]?</v>
          </cell>
        </row>
        <row r="290">
          <cell r="A290">
            <v>558</v>
          </cell>
          <cell r="B290" t="str">
            <v>Grubs, snails or insects such as [add any local insect names]?</v>
          </cell>
        </row>
        <row r="291">
          <cell r="A291">
            <v>559</v>
          </cell>
          <cell r="B291" t="str">
            <v>Foods made with red palm oil, red palm nut, or red palm nut pulp sauce?</v>
          </cell>
        </row>
        <row r="292">
          <cell r="A292">
            <v>560</v>
          </cell>
          <cell r="B292" t="str">
            <v>ANY OTHER FOODS: PLEASE WRITE DOWN ANY OTHER FOODS THAT RESPONDENT MENTIONED, BUT ARE NOT LISTED ABOVE. THIS WILL ALLOW FOR CLASSIFICATION OF FOOD LATER BY THE SUPERVISOR OR OTHER RELEVANT PERSONNEL.</v>
          </cell>
        </row>
        <row r="293">
          <cell r="A293">
            <v>561</v>
          </cell>
          <cell r="B293" t="str">
            <v>CHECK CATEGORIES 539 - 560:
IF ALL ‘NO’ OR NO FOOD LISTED IN 560, GO TO 562.
IF AT LEAST ONE ‘YES’, OR ANY FOOD LISTED IN 560, OR ALL ‘DON’T KNOW,’ GO TO 563.</v>
          </cell>
        </row>
        <row r="294">
          <cell r="A294">
            <v>562</v>
          </cell>
          <cell r="B294" t="str">
            <v xml:space="preserve">Did [CHILD’S NAME] eat any solid, semi-solid, or soft foods yesterday during the day or at night?
IF ‘YES’ PROBE: What kind of solid, semi-solid, or soft foods did [CHILD’S NAME] eat?
</v>
          </cell>
        </row>
        <row r="295">
          <cell r="A295">
            <v>563</v>
          </cell>
          <cell r="B295" t="str">
            <v>How many times did [CHILD'S NAME] eat solid, semi-solid, or soft foods other than liquids yesterday during the day or at night?</v>
          </cell>
        </row>
        <row r="296">
          <cell r="A296">
            <v>564</v>
          </cell>
          <cell r="B296" t="str">
            <v>ENTER TIME MODULE FINISHED</v>
          </cell>
        </row>
        <row r="297">
          <cell r="A297">
            <v>565</v>
          </cell>
          <cell r="B297" t="str">
            <v>CHECK:</v>
          </cell>
        </row>
        <row r="298">
          <cell r="A298">
            <v>566</v>
          </cell>
          <cell r="B298" t="str">
            <v>OUTCOME OF THE MODULE</v>
          </cell>
        </row>
        <row r="299">
          <cell r="A299" t="str">
            <v>5aa</v>
          </cell>
          <cell r="B299" t="str">
            <v>CHECK QUESTION 513 IN CHILDREN'S NUTRITION MODULE.  IF THE CHILD IS LESS THAN 6 YEARS OLD (513= YES), THE CHILD SHOULD BE MEASURED.  TRANSFER THE LINE NUMBER AND FIRST NAME OF EACH CHILD LESS THAN 6 YEARS OLD FROM CHILDREN'S NUTRITION MODULE TO QUESTION 500D BELOW.</v>
          </cell>
        </row>
        <row r="300">
          <cell r="A300" t="str">
            <v>500AA</v>
          </cell>
          <cell r="B300" t="str">
            <v xml:space="preserve">ENTER TIME MODULE STARTED </v>
          </cell>
        </row>
        <row r="301">
          <cell r="A301" t="str">
            <v>500AB</v>
          </cell>
          <cell r="B301" t="str">
            <v>CLUSTER AND HOUSEHOLD NUMBER</v>
          </cell>
        </row>
        <row r="302">
          <cell r="A302" t="str">
            <v>500AD</v>
          </cell>
          <cell r="B302" t="str">
            <v>CHILD’S LINE NUMBER AND FIRST NAME FROM THE HOUSEHOLD ROSTER</v>
          </cell>
        </row>
        <row r="303">
          <cell r="A303" t="str">
            <v>500AN</v>
          </cell>
          <cell r="B303" t="str">
            <v>ENTER TIME MODULE FINISHED</v>
          </cell>
        </row>
        <row r="304">
          <cell r="A304" t="str">
            <v>6a</v>
          </cell>
          <cell r="B304" t="str">
            <v xml:space="preserve">THIS QUESTIONNAIRE SHOULD BE ADMINISTERED TO THE PRIMARY FEMALE DECISIONMAKER (AGE 18 OR OLDER) IDENTIFIED ON LINE 02 OF THE HOUSEHOLD ROSTER OF THE HOUSEHOLD LEVEL QUESTIONNAIRE. YOU SHOULD COMPLETE THIS COVERSHEET FOR THE ELIGIBLE RESPONDENT EVEN IF THE INDIVIDUAL IS NOT AVAILABLE TO BE INTERVIEWED. </v>
          </cell>
        </row>
        <row r="305">
          <cell r="A305" t="str">
            <v>6b</v>
          </cell>
          <cell r="B305" t="str">
            <v>PLEASE DOUBLE CHECK TO ENSURE:
• YOU HAVE COMPLETED THE ROSTER SECTION OF THE HOUSEHOLD QUESTIONNAIRE TO IDENTIFY THE CORRECT PRIMARY FEMALE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6">
          <cell r="A306" t="str">
            <v>6aM</v>
          </cell>
          <cell r="B306" t="str">
            <v xml:space="preserve">THIS QUESTIONNAIRE SHOULD BE ADMINISTERED TO THE PRIMARY MALE DECISIONMAKER (AGE 18 OR OLDER) IDENTIFIED ON LINE 01 OF THE HOUSEHOLD ROSTER OF THE HOUSEHOLD LEVEL QUESTIONNAIRE. YOU SHOULD COMPLETE THIS COVERSHEET FOR THE ELIGIBLE RESPONDENT EVEN IF THE INDIVIDUAL IS NOT AVAILABLE TO BE INTERVIEWED. </v>
          </cell>
        </row>
        <row r="307">
          <cell r="A307" t="str">
            <v>6bM</v>
          </cell>
          <cell r="B307" t="str">
            <v>PLEASE DOUBLE CHECK TO ENSURE:
• YOU HAVE COMPLETED THE ROSTER SECTION OF THE HOUSEHOLD QUESTIONNAIRE TO IDENTIFY THE CORRECT PRIMARY 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8">
          <cell r="A308" t="str">
            <v>6.100A</v>
          </cell>
          <cell r="B308" t="str">
            <v xml:space="preserve">ENTER TIME MODULE STARTED </v>
          </cell>
        </row>
        <row r="309">
          <cell r="A309" t="str">
            <v>6.100B</v>
          </cell>
          <cell r="B309" t="str">
            <v>CLUSTER AND HOUSEHOLD NUMBER</v>
          </cell>
        </row>
        <row r="310">
          <cell r="A310" t="str">
            <v>6.100C</v>
          </cell>
          <cell r="B310" t="str">
            <v>NAME AND LINE NUMBER OF RESPONDENT CURRENTLY BEING INTERVIEWED:</v>
          </cell>
        </row>
        <row r="311">
          <cell r="A311" t="str">
            <v>6.100D</v>
          </cell>
          <cell r="B311" t="str">
            <v>OBTAIN CONSENT. DOES [NAME] AGREE TO PARTICIPATE IN THE SURVEY?</v>
          </cell>
        </row>
        <row r="312">
          <cell r="A312" t="str">
            <v>6.100E</v>
          </cell>
          <cell r="B312" t="str">
            <v>ABILITY TO BE INTERVIEWED ALONE                                                                       
(SELECT ALL THAT APPLY)</v>
          </cell>
        </row>
        <row r="313">
          <cell r="A313" t="str">
            <v>6.101</v>
          </cell>
          <cell r="B313" t="str">
            <v>In what month and year were you born?</v>
          </cell>
        </row>
        <row r="314">
          <cell r="A314" t="str">
            <v>6.102</v>
          </cell>
          <cell r="B314" t="str">
            <v xml:space="preserve">Please tell me how old you are. What was your age at your last birthday?
RECORD AGE IN COMPLETED YEARS
</v>
          </cell>
        </row>
        <row r="315">
          <cell r="A315" t="str">
            <v>6.103</v>
          </cell>
          <cell r="B315" t="str">
            <v>Are you 18 years old or older?</v>
          </cell>
        </row>
        <row r="316">
          <cell r="A316" t="str">
            <v>6.104</v>
          </cell>
          <cell r="B316"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317">
          <cell r="A317" t="str">
            <v>6.105</v>
          </cell>
          <cell r="B317" t="str">
            <v>Are you currently married or living together with a man as if married?</v>
          </cell>
        </row>
        <row r="318">
          <cell r="A318" t="str">
            <v>6.106</v>
          </cell>
          <cell r="B318" t="str">
            <v>Have you ever been married or lived together with a man as if married?</v>
          </cell>
        </row>
        <row r="319">
          <cell r="A319" t="str">
            <v>6.105M</v>
          </cell>
          <cell r="B319" t="str">
            <v>Are you currently married or living together with a woman as if married?</v>
          </cell>
        </row>
        <row r="320">
          <cell r="A320" t="str">
            <v>6.106M</v>
          </cell>
          <cell r="B320" t="str">
            <v>Have you ever been married or lived together with a woman as if married?</v>
          </cell>
        </row>
        <row r="321">
          <cell r="A321" t="str">
            <v>6.107</v>
          </cell>
          <cell r="B321" t="str">
            <v>What is your marital status now: are you widowed, divorced, or separated?</v>
          </cell>
        </row>
        <row r="322">
          <cell r="A322" t="str">
            <v>6.200A</v>
          </cell>
          <cell r="B322" t="str">
            <v>“Now I’d like to ask you some questions about your participation in certain types of work activities.”</v>
          </cell>
        </row>
        <row r="323">
          <cell r="A323">
            <v>6.2009999999999996</v>
          </cell>
          <cell r="B323" t="str">
            <v>Did you yourself participate in [ACTIVITY] in the past 12 months?</v>
          </cell>
        </row>
        <row r="324">
          <cell r="A324" t="str">
            <v>6.202</v>
          </cell>
          <cell r="B324" t="str">
            <v>When decisions are made regarding [ACTIVITY], who is it that normally takes the decision?
SELECT ALL THAT APPLY</v>
          </cell>
        </row>
        <row r="325">
          <cell r="A325" t="str">
            <v>6.202A</v>
          </cell>
          <cell r="B325" t="str">
            <v>FILTER:
CHECK 6.202</v>
          </cell>
        </row>
        <row r="326">
          <cell r="A326">
            <v>6.2030000000000003</v>
          </cell>
          <cell r="B326" t="str">
            <v>How much input did you have in making decisions about [ACTIVITY]?</v>
          </cell>
        </row>
        <row r="327">
          <cell r="A327">
            <v>6.2039999999999997</v>
          </cell>
          <cell r="B327" t="str">
            <v>To what extent do you feel you can make your own personal decisions regarding [ACTIVITY] if you want(ed) to?</v>
          </cell>
        </row>
        <row r="328">
          <cell r="A328">
            <v>6.2050000000000001</v>
          </cell>
          <cell r="B328" t="str">
            <v>How much input did you have in decisions on the use of income generated from [ACTIVITY]?</v>
          </cell>
        </row>
        <row r="329">
          <cell r="A329" t="str">
            <v>6.2A</v>
          </cell>
          <cell r="B329" t="str">
            <v xml:space="preserve">Food crop farming: 
These are crops that are grown primarily for household food consumption
</v>
          </cell>
        </row>
        <row r="330">
          <cell r="A330" t="str">
            <v>6.2B</v>
          </cell>
          <cell r="B330" t="str">
            <v xml:space="preserve">
Cash crop farming: 
These are crops that are grown primarily for sale in the market
</v>
          </cell>
        </row>
        <row r="331">
          <cell r="A331" t="str">
            <v>6.2C</v>
          </cell>
          <cell r="B331" t="str">
            <v>Livestock raising</v>
          </cell>
        </row>
        <row r="332">
          <cell r="A332" t="str">
            <v>6.2D</v>
          </cell>
          <cell r="B332" t="str">
            <v xml:space="preserve">Non-farm economic activities: 
This would include things like running a small business, self-employment, buy-and-sell
</v>
          </cell>
        </row>
        <row r="333">
          <cell r="A333" t="str">
            <v>6.2E</v>
          </cell>
          <cell r="B333" t="str">
            <v xml:space="preserve">Wage and salary employment: 
This could be work that is paid for in cash or in-kind, including both agriculture and other wage work
</v>
          </cell>
        </row>
        <row r="334">
          <cell r="A334" t="str">
            <v>6.2F</v>
          </cell>
          <cell r="B334" t="str">
            <v>Fishing or fishpond culture</v>
          </cell>
        </row>
        <row r="335">
          <cell r="A335" t="str">
            <v>6.2G</v>
          </cell>
          <cell r="B335" t="str">
            <v>Major household expenditures (such as a large appliance for the house like refrigerator)</v>
          </cell>
        </row>
        <row r="336">
          <cell r="A336" t="str">
            <v>6.2H</v>
          </cell>
          <cell r="B336" t="str">
            <v>Minor household expenditures (such as food for daily consumption or other household needs)</v>
          </cell>
        </row>
        <row r="337">
          <cell r="A337" t="str">
            <v>6.300A</v>
          </cell>
          <cell r="B337" t="str">
            <v>“Now I’d like to ask you about your household’s ownership of a number of items that could be used to generate income.”</v>
          </cell>
        </row>
        <row r="338">
          <cell r="A338">
            <v>6.3010000000000002</v>
          </cell>
          <cell r="B338" t="str">
            <v>Does anyone in your household currently have any [ITEM]?</v>
          </cell>
        </row>
        <row r="339">
          <cell r="A339">
            <v>6.3019999999999996</v>
          </cell>
          <cell r="B339" t="str">
            <v>How many of [ITEM] does your household currently have?</v>
          </cell>
        </row>
        <row r="340">
          <cell r="A340">
            <v>6.3029999999999999</v>
          </cell>
          <cell r="B340" t="str">
            <v>Do you own any of the [ITEM] either by yourself or jointly with someone else?
SELECT ALL THAT APPLY</v>
          </cell>
        </row>
        <row r="341">
          <cell r="A341">
            <v>6.3040000000000003</v>
          </cell>
          <cell r="B341" t="str">
            <v>Who would you say can decide whether to sell [ITEM] most of the time?
SELECT ALL THAT APPLY</v>
          </cell>
        </row>
        <row r="342">
          <cell r="A342">
            <v>6.3049999999999997</v>
          </cell>
          <cell r="B342" t="str">
            <v>Who would you say can decide whether to give away [ITEM] most of the time?
SELECT ALL THAT APPLY</v>
          </cell>
        </row>
        <row r="343">
          <cell r="A343">
            <v>6.306</v>
          </cell>
          <cell r="B343" t="str">
            <v xml:space="preserve">Who would you say can decide to mortgage or rent out [ITEM] most of the time?
SELECT ALL THAT APPLY
</v>
          </cell>
        </row>
        <row r="344">
          <cell r="A344">
            <v>6.3070000000000004</v>
          </cell>
          <cell r="B344" t="str">
            <v>Who contributes most to decisions regarding a new purchase of [ITEM]?
SELECT ALL THAT APPLY</v>
          </cell>
        </row>
        <row r="345">
          <cell r="A345" t="str">
            <v>6.3A</v>
          </cell>
          <cell r="B345" t="str">
            <v>Agricultural land (pieces/plots)</v>
          </cell>
        </row>
        <row r="346">
          <cell r="A346" t="str">
            <v>6.3B</v>
          </cell>
          <cell r="B346" t="str">
            <v>Large livestock (oxen, cattle)</v>
          </cell>
        </row>
        <row r="347">
          <cell r="A347" t="str">
            <v>6.3C</v>
          </cell>
          <cell r="B347" t="str">
            <v>Small livestock (goats, pigs, sheep)</v>
          </cell>
        </row>
        <row r="348">
          <cell r="A348" t="str">
            <v>6.3D</v>
          </cell>
          <cell r="B348" t="str">
            <v>Chickens, ducks, turkeys, and pigeons</v>
          </cell>
        </row>
        <row r="349">
          <cell r="A349" t="str">
            <v>6.3E</v>
          </cell>
          <cell r="B349" t="str">
            <v>Fish pond or fishing equipment</v>
          </cell>
        </row>
        <row r="350">
          <cell r="A350" t="str">
            <v>6.3F</v>
          </cell>
          <cell r="B350" t="str">
            <v>Hand tools for working on the farm such as trowel, hoe, shovel, machete/panga or other hand tools</v>
          </cell>
        </row>
        <row r="351">
          <cell r="A351" t="str">
            <v>6.3FF</v>
          </cell>
          <cell r="B351" t="str">
            <v>Non-mechanized farm equipment such as an animal-drawn plough, a cart, wheelbarrow, etc.</v>
          </cell>
        </row>
        <row r="352">
          <cell r="A352" t="str">
            <v>6.3G</v>
          </cell>
          <cell r="B352" t="str">
            <v>Mechanized farm equipment such as tractor-drawn plough, power tiller, treadle pump, etc.</v>
          </cell>
        </row>
        <row r="353">
          <cell r="A353" t="str">
            <v>6.3H</v>
          </cell>
          <cell r="B353" t="str">
            <v>Nonfarm business equipment (solar panels used for recharging, sewing machine, brewing equipment, fryers)</v>
          </cell>
        </row>
        <row r="354">
          <cell r="A354" t="str">
            <v>6.3I</v>
          </cell>
          <cell r="B354" t="str">
            <v>House or other structures</v>
          </cell>
        </row>
        <row r="355">
          <cell r="A355" t="str">
            <v>6.3J</v>
          </cell>
          <cell r="B355" t="str">
            <v>Large consumer durables (refrigerator, TV, sofa)</v>
          </cell>
        </row>
        <row r="356">
          <cell r="A356" t="str">
            <v>6.3K</v>
          </cell>
          <cell r="B356" t="str">
            <v>Small consumer durables (radio, cookware)</v>
          </cell>
        </row>
        <row r="357">
          <cell r="A357" t="str">
            <v>6.3L</v>
          </cell>
          <cell r="B357" t="str">
            <v>Cell phone</v>
          </cell>
        </row>
        <row r="358">
          <cell r="A358" t="str">
            <v>6.3M</v>
          </cell>
          <cell r="B358" t="str">
            <v>Other land not used for agricultural purposes (pieces/plots, residential or commercial land)</v>
          </cell>
        </row>
        <row r="359">
          <cell r="A359" t="str">
            <v>6.3N</v>
          </cell>
          <cell r="B359" t="str">
            <v>Means of transportation (bicycle, motorcycle, car)</v>
          </cell>
        </row>
        <row r="360">
          <cell r="A360" t="str">
            <v>6.300B</v>
          </cell>
          <cell r="B360" t="str">
            <v>“Next I’d like to ask about your household’s experience with borrowing money or other items in the past 12 months.”</v>
          </cell>
        </row>
        <row r="361">
          <cell r="A361">
            <v>6.3079999999999998</v>
          </cell>
          <cell r="B361" t="str">
            <v>Has anyone in your household taken any loans or borrowed cash/in-kind from [SOURCE] in the past 12 months?</v>
          </cell>
        </row>
        <row r="362">
          <cell r="A362">
            <v>6.3090000000000002</v>
          </cell>
          <cell r="B362" t="str">
            <v>Who made the decision to borrow from [SOURCE]?
SELECT ALL THAT APPLY</v>
          </cell>
        </row>
        <row r="363">
          <cell r="A363" t="str">
            <v>6.310</v>
          </cell>
          <cell r="B363" t="str">
            <v>Who makes the decision about what to do with the money/ item borrowed from [SOURCE]?
SELECT ALL THAT APPLY</v>
          </cell>
        </row>
        <row r="364">
          <cell r="A364" t="str">
            <v>6.3bA</v>
          </cell>
          <cell r="B364" t="str">
            <v>Non-governmental organization (NGO)</v>
          </cell>
        </row>
        <row r="365">
          <cell r="A365" t="str">
            <v>6.3bB</v>
          </cell>
          <cell r="B365" t="str">
            <v>Informal lender</v>
          </cell>
        </row>
        <row r="366">
          <cell r="A366" t="str">
            <v>6.3bC</v>
          </cell>
          <cell r="B366" t="str">
            <v>Formal lender (bank/financial institution)</v>
          </cell>
        </row>
        <row r="367">
          <cell r="A367" t="str">
            <v>6.3bD</v>
          </cell>
          <cell r="B367" t="str">
            <v>Friends or relatives</v>
          </cell>
        </row>
        <row r="368">
          <cell r="A368" t="str">
            <v>6.3bE</v>
          </cell>
          <cell r="B368" t="str">
            <v>Group based micro-finance or lending including Village Savings and Loan Association (VSLAs)/ Savings and Credit Cooperative Organization (SACCOs)</v>
          </cell>
        </row>
        <row r="369">
          <cell r="A369" t="str">
            <v>6.3bF</v>
          </cell>
          <cell r="B369" t="str">
            <v>Informal credit/savings groups such as merry-go-rounds, tontines, funeral societies, etc.</v>
          </cell>
        </row>
        <row r="370">
          <cell r="A370">
            <v>6.3109999999999999</v>
          </cell>
          <cell r="B370" t="str">
            <v>Would you or anyone in your household be able to take a loan or borrow cash or in-kind if you wanted to?</v>
          </cell>
        </row>
        <row r="371">
          <cell r="A371" t="str">
            <v>6.400B</v>
          </cell>
          <cell r="B371" t="str">
            <v>“The next few questions are about different groups or organizations that may exist in your community.”</v>
          </cell>
        </row>
        <row r="372">
          <cell r="A372" t="str">
            <v>6.404</v>
          </cell>
          <cell r="B372" t="str">
            <v>Is there a [GROUP] in your community?</v>
          </cell>
        </row>
        <row r="373">
          <cell r="A373" t="str">
            <v>6.405</v>
          </cell>
          <cell r="B373" t="str">
            <v>Are you an active member of this [GROUP]?</v>
          </cell>
        </row>
        <row r="374">
          <cell r="A374" t="str">
            <v>6.4A</v>
          </cell>
          <cell r="B374" t="str">
            <v>Agricultural/livestock/fisheries producer’s group (including marketing groups)</v>
          </cell>
        </row>
        <row r="375">
          <cell r="A375" t="str">
            <v>6.4B</v>
          </cell>
          <cell r="B375" t="str">
            <v>Water users’ group</v>
          </cell>
        </row>
        <row r="376">
          <cell r="A376" t="str">
            <v>6.4C</v>
          </cell>
          <cell r="B376" t="str">
            <v>Forest users’ group</v>
          </cell>
        </row>
        <row r="377">
          <cell r="A377" t="str">
            <v>6.4D</v>
          </cell>
          <cell r="B377" t="str">
            <v>Credit or microfinance group including Savings and Credit Cooperative Organization (SACCOs)/merry-go-rounds/ Village Savings and Loan Association (VSLAs)</v>
          </cell>
        </row>
        <row r="378">
          <cell r="A378" t="str">
            <v>6.4E</v>
          </cell>
          <cell r="B378" t="str">
            <v>Mutual help or insurance group (including burial societies)</v>
          </cell>
        </row>
        <row r="379">
          <cell r="A379" t="str">
            <v>6.4F</v>
          </cell>
          <cell r="B379" t="str">
            <v xml:space="preserve">Trade and business association </v>
          </cell>
        </row>
        <row r="380">
          <cell r="A380" t="str">
            <v>6.4G</v>
          </cell>
          <cell r="B380" t="str">
            <v>Civic groups (people working together to improve their community) or charitable group (people working together to help people in need)</v>
          </cell>
        </row>
        <row r="381">
          <cell r="A381" t="str">
            <v>6.4H</v>
          </cell>
          <cell r="B381" t="str">
            <v>Local government</v>
          </cell>
        </row>
        <row r="382">
          <cell r="A382" t="str">
            <v>6.4I</v>
          </cell>
          <cell r="B382" t="str">
            <v>Religious group</v>
          </cell>
        </row>
        <row r="383">
          <cell r="A383" t="str">
            <v>6.4J</v>
          </cell>
          <cell r="B383" t="str">
            <v xml:space="preserve">Other women’s group 
ONLY INCLUDE A GROUP HERE IF IT DOES NOT FIT INTO ONE OF THE OTHER CATEGORIES
</v>
          </cell>
        </row>
        <row r="384">
          <cell r="A384" t="str">
            <v>6.4K</v>
          </cell>
          <cell r="B384" t="str">
            <v>Any other formal or informal organization                                                                                                                                                                                                             (SPECIFY)______________________</v>
          </cell>
        </row>
        <row r="385">
          <cell r="A385" t="str">
            <v>6.600A</v>
          </cell>
          <cell r="B385"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386">
          <cell r="A386" t="str">
            <v>6.601</v>
          </cell>
          <cell r="B386" t="str">
            <v>“Now I’d like to ask you about how you spent your time yesterday. This will be a detailed accounting.
We’ll begin from yesterday morning at 4am, and continue through to 4am of this morning.”</v>
          </cell>
        </row>
        <row r="387">
          <cell r="A387" t="str">
            <v>A</v>
          </cell>
          <cell r="B387" t="str">
            <v>SLEEPING AND RESTING</v>
          </cell>
        </row>
        <row r="388">
          <cell r="A388" t="str">
            <v>B</v>
          </cell>
          <cell r="B388" t="str">
            <v>EATING AND DRINKING</v>
          </cell>
        </row>
        <row r="389">
          <cell r="A389" t="str">
            <v>C</v>
          </cell>
          <cell r="B389" t="str">
            <v>PERSONAL CARE</v>
          </cell>
        </row>
        <row r="390">
          <cell r="A390" t="str">
            <v>D</v>
          </cell>
          <cell r="B390" t="str">
            <v>SCHOOL (INCLUDING HOMEWORK)</v>
          </cell>
        </row>
        <row r="391">
          <cell r="A391" t="str">
            <v>E</v>
          </cell>
          <cell r="B391" t="str">
            <v>WORK AS EMPLOYED</v>
          </cell>
        </row>
        <row r="392">
          <cell r="A392" t="str">
            <v>F</v>
          </cell>
          <cell r="B392" t="str">
            <v>OWN BUSINESS WORK</v>
          </cell>
        </row>
        <row r="393">
          <cell r="A393" t="str">
            <v>G</v>
          </cell>
          <cell r="B393" t="str">
            <v>FOOD CROP FARMING</v>
          </cell>
        </row>
        <row r="394">
          <cell r="A394" t="str">
            <v>H</v>
          </cell>
          <cell r="B394" t="str">
            <v>CASH CROP FARMING</v>
          </cell>
        </row>
        <row r="395">
          <cell r="A395" t="str">
            <v>I</v>
          </cell>
          <cell r="B395" t="str">
            <v>LIVESTOCK RAISING</v>
          </cell>
        </row>
        <row r="396">
          <cell r="A396" t="str">
            <v>J</v>
          </cell>
          <cell r="B396" t="str">
            <v>FISHING OR FISHPOND CULTURE</v>
          </cell>
        </row>
        <row r="397">
          <cell r="A397" t="str">
            <v>K</v>
          </cell>
          <cell r="B397" t="str">
            <v>COMMUTING (TO/FROM WORK OR SCHOOL)</v>
          </cell>
        </row>
        <row r="398">
          <cell r="A398" t="str">
            <v>L</v>
          </cell>
          <cell r="B398" t="str">
            <v>SHOPPING/GETTING SERVICE (INCLUDING HEALTH SERVICES)</v>
          </cell>
        </row>
        <row r="399">
          <cell r="A399" t="str">
            <v>M</v>
          </cell>
          <cell r="B399" t="str">
            <v>WEAVING/SEWING/TEXTILE CARE</v>
          </cell>
        </row>
        <row r="400">
          <cell r="A400" t="str">
            <v>N</v>
          </cell>
          <cell r="B400" t="str">
            <v>COOKING</v>
          </cell>
        </row>
        <row r="401">
          <cell r="A401" t="str">
            <v>O</v>
          </cell>
          <cell r="B401" t="str">
            <v>DOMESTIC WORK (INCLUDING FETCHING WATER AND COLLECTING FUEL)</v>
          </cell>
        </row>
        <row r="402">
          <cell r="A402" t="str">
            <v>P</v>
          </cell>
          <cell r="B402" t="str">
            <v>CARING FOR CHILDREN</v>
          </cell>
        </row>
        <row r="403">
          <cell r="A403" t="str">
            <v>Q</v>
          </cell>
          <cell r="B403" t="str">
            <v>CARING FOR ADULTS (SICK, ELDERLY)</v>
          </cell>
        </row>
        <row r="404">
          <cell r="A404" t="str">
            <v>R</v>
          </cell>
          <cell r="B404" t="str">
            <v>TRAVELING (NOT FOR WORK OR SCHOOL)</v>
          </cell>
        </row>
        <row r="405">
          <cell r="A405" t="str">
            <v>S</v>
          </cell>
          <cell r="B405" t="str">
            <v>WATCHING TV/LISTENING TO RADIO/READING</v>
          </cell>
        </row>
        <row r="406">
          <cell r="A406" t="str">
            <v>T</v>
          </cell>
          <cell r="B406" t="str">
            <v>EXERCISING</v>
          </cell>
        </row>
        <row r="407">
          <cell r="A407" t="str">
            <v>U</v>
          </cell>
          <cell r="B407" t="str">
            <v>SOCIAL ACTIVITIES AND HOBBIES</v>
          </cell>
        </row>
        <row r="408">
          <cell r="A408" t="str">
            <v>V</v>
          </cell>
          <cell r="B408" t="str">
            <v xml:space="preserve">RELIGIOUS ACTIVITIES </v>
          </cell>
        </row>
        <row r="409">
          <cell r="A409" t="str">
            <v>X</v>
          </cell>
          <cell r="B409" t="str">
            <v>OTHER (SPECIFY)  ________________________________________________</v>
          </cell>
        </row>
        <row r="410">
          <cell r="A410" t="str">
            <v>6.602</v>
          </cell>
          <cell r="B410" t="str">
            <v>In the past 24 hours, did you work, either at home or outside the home, more than usual, about the same amount as usual, or less than usual?</v>
          </cell>
        </row>
        <row r="411">
          <cell r="A411" t="str">
            <v>6.604</v>
          </cell>
          <cell r="B411" t="str">
            <v>ENTER TIME MODULE FINISHED</v>
          </cell>
        </row>
        <row r="412">
          <cell r="A412" t="str">
            <v>6.605</v>
          </cell>
          <cell r="B412" t="str">
            <v>OUTCOME OF THE MODULE</v>
          </cell>
        </row>
        <row r="413">
          <cell r="A413" t="str">
            <v>7.01a</v>
          </cell>
          <cell r="B413" t="str">
            <v>CHECK QUESTIONNAIRE ITEMS 234 OR 236 OR 238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414">
          <cell r="A414" t="str">
            <v>7.01b</v>
          </cell>
          <cell r="B414" t="str">
            <v>“Next I would like to ask you about the maize you planted during the past year.”</v>
          </cell>
        </row>
        <row r="415">
          <cell r="A415" t="str">
            <v>7.100A</v>
          </cell>
          <cell r="B415" t="str">
            <v xml:space="preserve">INSERT TIME MODULE STARTED </v>
          </cell>
        </row>
        <row r="416">
          <cell r="A416" t="str">
            <v>7.100B</v>
          </cell>
          <cell r="B416" t="str">
            <v>CLUSTER AND HOUSEHOLD NUMBER</v>
          </cell>
        </row>
        <row r="417">
          <cell r="A417" t="str">
            <v>7.100C</v>
          </cell>
          <cell r="B417" t="str">
            <v>LINE  NUMBER OF THE RESPONDENT TO THIS MODULE</v>
          </cell>
        </row>
        <row r="418">
          <cell r="A418" t="str">
            <v>7.100D</v>
          </cell>
          <cell r="B418" t="str">
            <v>OBTAIN CONSENT. DOES [NAME] AGREE TO PARTICIPATE IN THE SURVEY?</v>
          </cell>
        </row>
        <row r="419">
          <cell r="A419" t="str">
            <v>7.100E</v>
          </cell>
          <cell r="B419" t="str">
            <v>CHECK LAND MAP: FOR WHICH PLOTS IS THE RESPONDENT PRIMARILY RESPONSIBLE FOR MAKING THE MANAGEMENT DECISIONS ABOUT CULTIVATION OF MAIZE? 
SELECT ALL THAT APPLY</v>
          </cell>
        </row>
        <row r="420">
          <cell r="A420" t="str">
            <v>7.101</v>
          </cell>
          <cell r="B420" t="str">
            <v>What kind of land preparation did you use for the maize you planted in the past year?
SELECT ALL THAT APPLY</v>
          </cell>
        </row>
        <row r="421">
          <cell r="A421" t="str">
            <v>7.102</v>
          </cell>
          <cell r="B421" t="str">
            <v>CHECK 7.101: DID RESPONDENT USE ZERO TILLAGE METHODS TO PREPARE THE LAND?</v>
          </cell>
        </row>
        <row r="422">
          <cell r="A422" t="str">
            <v>7.103</v>
          </cell>
          <cell r="B422" t="str">
            <v>What kind of zero tillage system did you use on the land where you planted maize?
SELECT ALL THAT APPLY</v>
          </cell>
        </row>
        <row r="423">
          <cell r="A423" t="str">
            <v>7.104</v>
          </cell>
          <cell r="B423" t="str">
            <v>CHECK 7.101: DID RESPONDENT USE PLOUGHING METHODS TO PREPARE THE LAND?</v>
          </cell>
        </row>
        <row r="424">
          <cell r="A424" t="str">
            <v>7.105</v>
          </cell>
          <cell r="B424" t="str">
            <v>What did you use for ploughing the land where you planted maize?
SELECT ALL THAT APPLY</v>
          </cell>
        </row>
        <row r="425">
          <cell r="A425" t="str">
            <v>7.106</v>
          </cell>
          <cell r="B425" t="str">
            <v>What was your main source of maize seed?</v>
          </cell>
        </row>
        <row r="426">
          <cell r="A426" t="str">
            <v>7.107</v>
          </cell>
          <cell r="B426" t="str">
            <v>What type of maize seed did you plant in the past year?
SELECT ALL THAT APPLY</v>
          </cell>
        </row>
        <row r="427">
          <cell r="A427" t="str">
            <v>7.107x</v>
          </cell>
          <cell r="B427" t="str">
            <v>CHECK 7.107: DID RESPONDENT SELECT MORE THAN ONE TYPE OF SEED?</v>
          </cell>
        </row>
        <row r="428">
          <cell r="A428" t="str">
            <v>7.107a</v>
          </cell>
          <cell r="B428" t="str">
            <v>Would you say that most of the maize seed you planted was traditional, local seed, or was it modern, improved seed?</v>
          </cell>
        </row>
        <row r="429">
          <cell r="A429" t="str">
            <v>7.107b</v>
          </cell>
          <cell r="B429" t="str">
            <v>When decisions are made regarding what kind of maize seed to plant, who is it that normally takes the decision?
SELECT ALL THAT APPLY</v>
          </cell>
        </row>
        <row r="430">
          <cell r="A430" t="str">
            <v>7.108</v>
          </cell>
          <cell r="B430" t="str">
            <v>Did you grow your maize crop:
To provide food for the household?
To be sold or traded in the market?
Both for food and for the market?</v>
          </cell>
        </row>
        <row r="431">
          <cell r="A431" t="str">
            <v>7.109</v>
          </cell>
          <cell r="B431" t="str">
            <v xml:space="preserve">Some farmers plant maize seeds in rows and some randomly broadcast their maize seeds.
How did you plant your maize seeds? 
</v>
          </cell>
        </row>
        <row r="432">
          <cell r="A432" t="str">
            <v>7.109A</v>
          </cell>
          <cell r="B432" t="str">
            <v xml:space="preserve">Some farmers plant maize seeds alone and some plant their maize seeds along with other crops growing in the same plot. 
How did you plant your maize seeds? 
</v>
          </cell>
        </row>
        <row r="433">
          <cell r="A433" t="str">
            <v>7.109B</v>
          </cell>
          <cell r="B433" t="str">
            <v>What other crops did you plant in the same plot with the maize? 
SELECT THE NAME OF THE CROP(S) FROM THE DROP DOWN LIST</v>
          </cell>
        </row>
        <row r="434">
          <cell r="A434" t="str">
            <v>7.110</v>
          </cell>
          <cell r="B434" t="str">
            <v xml:space="preserve">Over the past two planting seasons, did you rotate maize with another crop planted in the same plot area? </v>
          </cell>
        </row>
        <row r="435">
          <cell r="A435" t="str">
            <v>7.110A</v>
          </cell>
          <cell r="B435" t="str">
            <v>What was cultivated in the plot in the season before you planted the maize? 
SELECT THE NAME OF THE CROP(S) FROM THE DROP DOWN LIST</v>
          </cell>
        </row>
        <row r="436">
          <cell r="A436" t="str">
            <v>7.111</v>
          </cell>
          <cell r="B436" t="str">
            <v>Did you apply fertilizer to the maize in the past year?</v>
          </cell>
        </row>
        <row r="437">
          <cell r="A437" t="str">
            <v>7.111a</v>
          </cell>
          <cell r="B437" t="str">
            <v>At which times did you apply fertilizer to the maize?
SELECT ALL THAT APPLY</v>
          </cell>
        </row>
        <row r="438">
          <cell r="A438" t="str">
            <v>7.111b</v>
          </cell>
          <cell r="B438" t="str">
            <v>What type of fertilizer did you use?
SELECT ALL THAT APPLY</v>
          </cell>
        </row>
        <row r="439">
          <cell r="A439" t="str">
            <v>7.111c</v>
          </cell>
          <cell r="B439" t="str">
            <v>What is the name of the fertilizer you mainly used for your maize in the past year?</v>
          </cell>
        </row>
        <row r="440">
          <cell r="A440" t="str">
            <v>7.111d</v>
          </cell>
          <cell r="B440" t="str">
            <v>What was the ratio of nitrogen, phosphate, and potassium in the fertilizer you mainly used for your maize in the past year?
ENTER '98' FOR NUTRIENT IF VALUE NOT KNOWN.</v>
          </cell>
        </row>
        <row r="441">
          <cell r="A441" t="str">
            <v>7.112a</v>
          </cell>
          <cell r="B441" t="str">
            <v>Did you apply animal manure to your maize fields in the past year?</v>
          </cell>
        </row>
        <row r="442">
          <cell r="A442" t="str">
            <v>7.112b</v>
          </cell>
          <cell r="B442" t="str">
            <v>How was animal manure applied to your maize fields?</v>
          </cell>
        </row>
        <row r="443">
          <cell r="A443" t="str">
            <v>7.112c</v>
          </cell>
          <cell r="B443" t="str">
            <v>Where did you get the manure you applied to your maize fields?</v>
          </cell>
        </row>
        <row r="444">
          <cell r="A444" t="str">
            <v>7.112d</v>
          </cell>
          <cell r="B444" t="str">
            <v>When decisions are made regarding whether or not to use fertilizer for your maize, who is it that normally takes the decision?
SELECT ALL THAT APPLY</v>
          </cell>
        </row>
        <row r="445">
          <cell r="A445" t="str">
            <v>7.113</v>
          </cell>
          <cell r="B445" t="str">
            <v xml:space="preserve">Inorganic fertilizer is a man-made fertilizer that you can buy in a bag at the shop.
Have you been trained in how to use inorganic fertilizer for maize? </v>
          </cell>
        </row>
        <row r="446">
          <cell r="A446" t="str">
            <v>7.114</v>
          </cell>
          <cell r="B446" t="str">
            <v>Did you have any insect, rodent, or disease attacks on your maize in the past year?</v>
          </cell>
        </row>
        <row r="447">
          <cell r="A447" t="str">
            <v>7.114a</v>
          </cell>
          <cell r="B447" t="str">
            <v>Did fall armyworm attack your maize in the past year?</v>
          </cell>
        </row>
        <row r="448">
          <cell r="A448" t="str">
            <v>7.115</v>
          </cell>
          <cell r="B448" t="str">
            <v>Did you use chemicals to control insect, rodent, or disease attacks on the maize?</v>
          </cell>
        </row>
        <row r="449">
          <cell r="A449" t="str">
            <v>7.116</v>
          </cell>
          <cell r="B449" t="str">
            <v xml:space="preserve">Was the use of chemicals preventive, or was it in response to an insect, rodent, or disease attack? </v>
          </cell>
        </row>
        <row r="450">
          <cell r="A450" t="str">
            <v>7.117</v>
          </cell>
          <cell r="B450" t="str">
            <v>Have you ever been trained in when to use and how to apply pesticides for maize?</v>
          </cell>
        </row>
        <row r="451">
          <cell r="A451" t="str">
            <v>7.118</v>
          </cell>
          <cell r="B451" t="str">
            <v>How many times did you control weeds among your maize crops in the past year?</v>
          </cell>
        </row>
        <row r="452">
          <cell r="A452" t="str">
            <v>7.119</v>
          </cell>
          <cell r="B452" t="str">
            <v>How did you control the weeds among your maize crops?
SELECT ALL THAT APPLY</v>
          </cell>
        </row>
        <row r="453">
          <cell r="A453" t="str">
            <v>7.120</v>
          </cell>
          <cell r="B453" t="str">
            <v>Have you been trained in when to use and how to apply herbicides for maize?</v>
          </cell>
        </row>
        <row r="454">
          <cell r="A454" t="str">
            <v>7.121</v>
          </cell>
          <cell r="B454" t="str">
            <v>In the past year, did you use any of the following 
techniques to manage soil and water for your maize crop?
a) Terracing?
b) Mulching? 
c) Soil bands or trenches? 
d) Adding lime to the soil?
Some other technique? 
IF YES: What was the technique?</v>
          </cell>
        </row>
        <row r="455">
          <cell r="A455" t="str">
            <v>7.122</v>
          </cell>
          <cell r="B455" t="str">
            <v>Besides rainfall, did you use any additional irrigation methods for the maize?</v>
          </cell>
        </row>
        <row r="456">
          <cell r="A456" t="str">
            <v>7.123</v>
          </cell>
          <cell r="B456" t="str">
            <v>What type of irrigation did you use?
SELECT ALL THAT APPLY</v>
          </cell>
        </row>
        <row r="457">
          <cell r="A457" t="str">
            <v>7.123a</v>
          </cell>
          <cell r="B457" t="str">
            <v>When decisions are made regarding whether or not to irrigate the maize crop, who is it that normally takes the decision?
SELECT ALL THAT APPLY</v>
          </cell>
        </row>
        <row r="458">
          <cell r="A458" t="str">
            <v>7.124</v>
          </cell>
          <cell r="B458" t="str">
            <v>How did you harvest the maize?</v>
          </cell>
        </row>
        <row r="459">
          <cell r="A459" t="str">
            <v>7.124a</v>
          </cell>
          <cell r="B459" t="str">
            <v>After harvesting the maize, what was done with the maize stalks?
SELECT ALL THAT APPLY</v>
          </cell>
        </row>
        <row r="460">
          <cell r="A460" t="str">
            <v>7.124b</v>
          </cell>
          <cell r="B460" t="str">
            <v>After harvesting the maize, did you use the maize husks for any purpose?</v>
          </cell>
        </row>
        <row r="461">
          <cell r="A461" t="str">
            <v>7.124c</v>
          </cell>
          <cell r="B461" t="str">
            <v>What did you use the maize husks for?
SELECT ALL THAT APPLY</v>
          </cell>
        </row>
        <row r="462">
          <cell r="A462" t="str">
            <v>7.125</v>
          </cell>
          <cell r="B462" t="str">
            <v>Did you dry any of your maize harvest before sale or use?</v>
          </cell>
        </row>
        <row r="463">
          <cell r="A463" t="str">
            <v>7.126</v>
          </cell>
          <cell r="B463" t="str">
            <v>What did you dry the maize on?
SELECT ALL THAT APPLY</v>
          </cell>
        </row>
        <row r="464">
          <cell r="A464" t="str">
            <v>7.127</v>
          </cell>
          <cell r="B464" t="str">
            <v>How did you shuck the maize?
SELECT ALL THAT APPLY</v>
          </cell>
        </row>
        <row r="465">
          <cell r="A465" t="str">
            <v>7.127a</v>
          </cell>
          <cell r="B465" t="str">
            <v>After shucking the maize, did you use the maize cobs for any other purpose?</v>
          </cell>
        </row>
        <row r="466">
          <cell r="A466" t="str">
            <v>7.127b</v>
          </cell>
          <cell r="B466" t="str">
            <v>What did you use the maize cobs for?
SELECT ALL THAT APPLY</v>
          </cell>
        </row>
        <row r="467">
          <cell r="A467" t="str">
            <v>7.128</v>
          </cell>
          <cell r="B467" t="str">
            <v>Did you put the maize in bags or other containers after harvest for storage or transport?</v>
          </cell>
        </row>
        <row r="468">
          <cell r="A468" t="str">
            <v>7.129</v>
          </cell>
          <cell r="B468" t="str">
            <v>What type of storage bag did you use for the maize?
SELECT ALL THAT APPLY</v>
          </cell>
        </row>
        <row r="469">
          <cell r="A469" t="str">
            <v>7.130</v>
          </cell>
          <cell r="B469" t="str">
            <v>Did you use any of the following storage locations to store the maize?
a) Residential house? 
b) Cribs? 
c) Granaries? 
d) Other constructed stores? 
e) Warehouses? 
f) Storage silos? 
Some other type of location? 
IF YES: What was the storage location you used?</v>
          </cell>
        </row>
        <row r="470">
          <cell r="A470" t="str">
            <v>7.130a</v>
          </cell>
          <cell r="B470" t="str">
            <v>CHECK ALL CATEGORIES FOR Q.7.130. IF ANY YES (CODE '1') THEN CONTINUE, OTHERWISE SKIP TO Q.7.132</v>
          </cell>
        </row>
        <row r="471">
          <cell r="A471" t="str">
            <v>7.131</v>
          </cell>
          <cell r="B471" t="str">
            <v>Was your maize attacked by insects, rodents, or disease while in storage?</v>
          </cell>
        </row>
        <row r="472">
          <cell r="A472" t="str">
            <v>7.132</v>
          </cell>
          <cell r="B472" t="str">
            <v>What information source do you reply on the most to help grow your maize well?</v>
          </cell>
        </row>
        <row r="473">
          <cell r="A473" t="str">
            <v>7.133</v>
          </cell>
          <cell r="B473" t="str">
            <v>ENTER TIME MODULE FINISHED</v>
          </cell>
        </row>
        <row r="474">
          <cell r="A474" t="str">
            <v>7.134</v>
          </cell>
          <cell r="B474" t="str">
            <v>OUTCOME OF THE MODULE</v>
          </cell>
        </row>
        <row r="475">
          <cell r="A475" t="str">
            <v>7.02a</v>
          </cell>
          <cell r="B475" t="str">
            <v>CHECK QUESTIONNAIRE ITEM 234 OR 236 OR 238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476">
          <cell r="A476" t="str">
            <v>7.02b</v>
          </cell>
          <cell r="B476" t="str">
            <v>“Next I would like to ask you about the beans you planted during the past year.”</v>
          </cell>
        </row>
        <row r="477">
          <cell r="A477" t="str">
            <v>7.200A</v>
          </cell>
          <cell r="B477" t="str">
            <v xml:space="preserve">INSERT TIME MODULE STARTED </v>
          </cell>
        </row>
        <row r="478">
          <cell r="A478" t="str">
            <v>7.200B</v>
          </cell>
          <cell r="B478" t="str">
            <v>CLUSTER AND HOUSEHOLD NUMBER</v>
          </cell>
        </row>
        <row r="479">
          <cell r="A479" t="str">
            <v>7.200C</v>
          </cell>
          <cell r="B479" t="str">
            <v>LINE  NUMBER OF THE RESPONDENT TO THIS MODULE</v>
          </cell>
        </row>
        <row r="480">
          <cell r="A480" t="str">
            <v>7.200D</v>
          </cell>
          <cell r="B480" t="str">
            <v>OBTAIN CONSENT. DOES [NAME] AGREE TO PARTICIPATE IN THE SURVEY?</v>
          </cell>
        </row>
        <row r="481">
          <cell r="A481" t="str">
            <v>7.200E</v>
          </cell>
          <cell r="B481" t="str">
            <v>CHECK LAND MAP: FOR WHICH PLOTS IS THE RESPONDENT PRIMARILY RESPONSIBLE FOR MAKING THE MANAGEMENT DECISIONS ABOUT CULTIVATION OF BEANS? 
SELECT ALL THAT APPLY</v>
          </cell>
        </row>
        <row r="482">
          <cell r="A482" t="str">
            <v>7.201</v>
          </cell>
          <cell r="B482" t="str">
            <v>How many types of beans did you cultivate in the past year?</v>
          </cell>
        </row>
        <row r="483">
          <cell r="A483" t="str">
            <v>7.202</v>
          </cell>
          <cell r="B483" t="str">
            <v>What kind of land preparation did you use for the beans you planted in the past year?
SELECT ALL THAT APPLY</v>
          </cell>
        </row>
        <row r="484">
          <cell r="A484" t="str">
            <v>7.203</v>
          </cell>
          <cell r="B484" t="str">
            <v>CHECK 7.202: DID RESPONDENT USE ZERO TILLAGE METHODS TO PREPARE THE LAND?</v>
          </cell>
        </row>
        <row r="485">
          <cell r="A485" t="str">
            <v>7.204</v>
          </cell>
          <cell r="B485" t="str">
            <v>What kind of zero tillage system did you use on the land where you planted beans?
SELECT ALL THAT APPLY</v>
          </cell>
        </row>
        <row r="486">
          <cell r="A486" t="str">
            <v>7.205</v>
          </cell>
          <cell r="B486" t="str">
            <v>CHECK 7.202: DID RESPONDENT USE PLOUGHING METHODS (C) TO PREPARE THE LAND?</v>
          </cell>
        </row>
        <row r="487">
          <cell r="A487" t="str">
            <v>7.206</v>
          </cell>
          <cell r="B487" t="str">
            <v>What did you use for ploughing the land where you planted beans?
SELECT ALL THAT APPLY</v>
          </cell>
        </row>
        <row r="488">
          <cell r="A488" t="str">
            <v>7.207</v>
          </cell>
          <cell r="B488" t="str">
            <v>What was your main source of bean seed?</v>
          </cell>
        </row>
        <row r="489">
          <cell r="A489" t="str">
            <v>7.208</v>
          </cell>
          <cell r="B489" t="str">
            <v>What type of bean seed did you plant in the past year?
SELECT ALL THAT APPLY</v>
          </cell>
        </row>
        <row r="490">
          <cell r="A490" t="str">
            <v>7.208x</v>
          </cell>
          <cell r="B490" t="str">
            <v>CHECK 7.208: DID RESPONDENT SELECT MORE THAN ONE TYPE OF SEED?</v>
          </cell>
        </row>
        <row r="491">
          <cell r="A491" t="str">
            <v>7.208a</v>
          </cell>
          <cell r="B491" t="str">
            <v>Would you say that most of the bean seed you planted was traditional, local seed, or was it modern, improved seed?</v>
          </cell>
        </row>
        <row r="492">
          <cell r="A492" t="str">
            <v>7.208b</v>
          </cell>
          <cell r="B492" t="str">
            <v>When decisions are made regarding what kind of bean seed to plant, who is it that normally takes the decision?
SELECT ALL THAT APPLY</v>
          </cell>
        </row>
        <row r="493">
          <cell r="A493" t="str">
            <v>7.209</v>
          </cell>
          <cell r="B493" t="str">
            <v>Did you grow your bean crop:
To provide food for the household?
To be sold or traded in the market?
Both for food and for the market?</v>
          </cell>
        </row>
        <row r="494">
          <cell r="A494" t="str">
            <v>7.210</v>
          </cell>
          <cell r="B494" t="str">
            <v xml:space="preserve">Some farmers plant bean seeds in rows and some randomly broadcast their bean seeds.
How did you plant your bean seeds? 
</v>
          </cell>
        </row>
        <row r="495">
          <cell r="A495" t="str">
            <v>7.210A</v>
          </cell>
          <cell r="B495" t="str">
            <v xml:space="preserve">Some farmers plant bean seeds alone and some plant their bean seeds along with other crops growing in the same plot. 
How did you plant your bean seeds? 
</v>
          </cell>
        </row>
        <row r="496">
          <cell r="A496" t="str">
            <v>7.210B</v>
          </cell>
          <cell r="B496" t="str">
            <v>What other crops did you plant in the same plot with the beans? 
SELECT THE NAME OF THE CROP(S) FROM THE DROP DOWN LIST</v>
          </cell>
        </row>
        <row r="497">
          <cell r="A497" t="str">
            <v>7.211</v>
          </cell>
          <cell r="B497" t="str">
            <v xml:space="preserve">Over the past two planting seasons, did you rotate beans with another crop planted in the same plot area? </v>
          </cell>
        </row>
        <row r="498">
          <cell r="A498" t="str">
            <v>7.211A</v>
          </cell>
          <cell r="B498" t="str">
            <v>What was cultivated in the plot in the season before you planted the beans?  
SELECT THE NAME OF THE CROP(S) FROM THE DROP DOWN LIST</v>
          </cell>
        </row>
        <row r="499">
          <cell r="A499" t="str">
            <v>7.211B</v>
          </cell>
          <cell r="B499" t="str">
            <v>What do you plan to cultivate next season in the plot where you are currently growing common bean?
SELECT THE NAME OF THE CROP(S) FROM THE DROP DOWN LIST</v>
          </cell>
        </row>
        <row r="500">
          <cell r="A500" t="str">
            <v>7.212</v>
          </cell>
          <cell r="B500" t="str">
            <v>Did you apply fertilizer to the beans in the past year?</v>
          </cell>
        </row>
        <row r="501">
          <cell r="A501" t="str">
            <v>7.213a</v>
          </cell>
          <cell r="B501" t="str">
            <v>At which times did you apply fertilizer to the beans?
SELECT ALL THAT APPLY</v>
          </cell>
        </row>
        <row r="502">
          <cell r="A502" t="str">
            <v>7.213b</v>
          </cell>
          <cell r="B502" t="str">
            <v>What type of fertilizer did you use?
SELECT ALL THAT APPLY</v>
          </cell>
        </row>
        <row r="503">
          <cell r="A503" t="str">
            <v>7.213c</v>
          </cell>
          <cell r="B503" t="str">
            <v>What is the name of the fertilizer you mainly used for your beans in the past year?</v>
          </cell>
        </row>
        <row r="504">
          <cell r="A504" t="str">
            <v>7.213d</v>
          </cell>
          <cell r="B504" t="str">
            <v>What was the ratio of nitrogen, phosphate, and potassium in the fertilizer you mainly used for your beans in the past year?
ENTER '98' FOR NUTRIENT IF VALUE NOT KNOWN.</v>
          </cell>
        </row>
        <row r="505">
          <cell r="A505" t="str">
            <v>7.213e</v>
          </cell>
          <cell r="B505" t="str">
            <v>Did you apply animal manure to your bean fields in the past year?</v>
          </cell>
        </row>
        <row r="506">
          <cell r="A506" t="str">
            <v>7.213f</v>
          </cell>
          <cell r="B506" t="str">
            <v>How was animal manure applied to your bean fields?</v>
          </cell>
        </row>
        <row r="507">
          <cell r="A507" t="str">
            <v>7.213g</v>
          </cell>
          <cell r="B507" t="str">
            <v>Where did you get the manure you applied to your bean fields?</v>
          </cell>
        </row>
        <row r="508">
          <cell r="A508" t="str">
            <v>7.213h</v>
          </cell>
          <cell r="B508" t="str">
            <v>When decisions are made regarding whether or not to use fertilizer for your beans, who is it that normally takes the decision?
SELECT ALL THAT APPLY</v>
          </cell>
        </row>
        <row r="509">
          <cell r="A509" t="str">
            <v>7.214</v>
          </cell>
          <cell r="B509" t="str">
            <v xml:space="preserve">Inorganic fertilizer is a man-made fertilizer that you can buy in a bag at the shop.
Have you been trained in how to use inorganic fertilizer for beans? </v>
          </cell>
        </row>
        <row r="510">
          <cell r="A510" t="str">
            <v>7.215</v>
          </cell>
          <cell r="B510" t="str">
            <v>Did you have any insect, rodent, or disease attacks on your beans in the past year?</v>
          </cell>
        </row>
        <row r="511">
          <cell r="A511" t="str">
            <v>7.216</v>
          </cell>
          <cell r="B511" t="str">
            <v>Did you use chemicals to control insect, rodent, or disease attacks on the beans?</v>
          </cell>
        </row>
        <row r="512">
          <cell r="A512" t="str">
            <v>7.217</v>
          </cell>
          <cell r="B512" t="str">
            <v xml:space="preserve">Was the use of chemicals preventive, or was it in response to an insect, rodent, or disease attack? </v>
          </cell>
        </row>
        <row r="513">
          <cell r="A513" t="str">
            <v>7.218</v>
          </cell>
          <cell r="B513" t="str">
            <v>Have you ever been trained in when to use and how to apply pesticides for beans?</v>
          </cell>
        </row>
        <row r="514">
          <cell r="A514" t="str">
            <v>7.219</v>
          </cell>
          <cell r="B514" t="str">
            <v>How many times did you control weeds among your bean crops in the past year?</v>
          </cell>
        </row>
        <row r="515">
          <cell r="A515" t="str">
            <v>7.220</v>
          </cell>
          <cell r="B515" t="str">
            <v>How did you control the weeds among your bean crops?
SELECT ALL THAT APPLY</v>
          </cell>
        </row>
        <row r="516">
          <cell r="A516" t="str">
            <v>7.221</v>
          </cell>
          <cell r="B516" t="str">
            <v>Have you been trained in when to use and how to apply herbicides for beans?</v>
          </cell>
        </row>
        <row r="517">
          <cell r="A517" t="str">
            <v>7.222</v>
          </cell>
          <cell r="B517" t="str">
            <v>In the past year, did you use any of the following 
techniques to manage soil and water for your bean crop?
a) Terracing?
b) Mulching? 
c) Soil bands or trenches? 
d) Adding lime to the soil?
Some other technique? 
IF YES: What was the technique?</v>
          </cell>
        </row>
        <row r="518">
          <cell r="A518" t="str">
            <v>7.223</v>
          </cell>
          <cell r="B518" t="str">
            <v>Besides rainfall, did you use any additional irrigation methods for the beans?</v>
          </cell>
        </row>
        <row r="519">
          <cell r="A519" t="str">
            <v>7.224</v>
          </cell>
          <cell r="B519" t="str">
            <v>What type of irrigation did you use?
SELECT ALL THAT APPLY</v>
          </cell>
        </row>
        <row r="520">
          <cell r="A520" t="str">
            <v>7.224a</v>
          </cell>
          <cell r="B520" t="str">
            <v>When decisions are made regarding whether or not to irrigate the bean crop, who is it that normally takes the decision?
SELECT ALL THAT APPLY</v>
          </cell>
        </row>
        <row r="521">
          <cell r="A521" t="str">
            <v>7.225</v>
          </cell>
          <cell r="B521" t="str">
            <v>After harvesting the beans, what was done with the bean stems?
SELECT ALL THAT APPLY</v>
          </cell>
        </row>
        <row r="522">
          <cell r="A522" t="str">
            <v>7.226</v>
          </cell>
          <cell r="B522" t="str">
            <v>Did you dry any of your bean harvest before sale or use?</v>
          </cell>
        </row>
        <row r="523">
          <cell r="A523" t="str">
            <v>7.227</v>
          </cell>
          <cell r="B523" t="str">
            <v>What did you dry the beans on?
SELECT ALL THAT APPLY</v>
          </cell>
        </row>
        <row r="524">
          <cell r="A524" t="str">
            <v>7.228</v>
          </cell>
          <cell r="B524" t="str">
            <v>How did you thresh the beans?
SELECT ALL THAT APPLY</v>
          </cell>
        </row>
        <row r="525">
          <cell r="A525" t="str">
            <v>7.228a</v>
          </cell>
          <cell r="B525" t="str">
            <v>After threshing the beans, did you use the seed pods for any purpose?</v>
          </cell>
        </row>
        <row r="526">
          <cell r="A526" t="str">
            <v>7.228b</v>
          </cell>
          <cell r="B526" t="str">
            <v>What did you use the seed pods for?
SELECT ALL THAT APPLY</v>
          </cell>
        </row>
        <row r="527">
          <cell r="A527" t="str">
            <v>7.229</v>
          </cell>
          <cell r="B527" t="str">
            <v>Did you put the beans in bags or other containers after harvest for storage or transport?</v>
          </cell>
        </row>
        <row r="528">
          <cell r="A528" t="str">
            <v>7.230</v>
          </cell>
          <cell r="B528" t="str">
            <v>What type of storage bag did you use for the beans?
SELECT ALL THAT APPLY</v>
          </cell>
        </row>
        <row r="529">
          <cell r="A529" t="str">
            <v>7.231</v>
          </cell>
          <cell r="B529" t="str">
            <v>Did you use any of the following storage locations to store the beans?
a) Residential house? 
b) Cribs? 
c) Granaries? 
d) Other constructed stores? 
e) Warehouses? 
Some other type of location? 
IF YES: What was the storage location you used?</v>
          </cell>
        </row>
        <row r="530">
          <cell r="A530" t="str">
            <v>7.231a</v>
          </cell>
          <cell r="B530" t="str">
            <v>CHECK ALL CATEGORIES FOR Q.7.231. IF ANY YES (CODE '1') THEN CONTINUE, OTHERWISE SKIP TO Q.7.233</v>
          </cell>
        </row>
        <row r="531">
          <cell r="A531" t="str">
            <v>7.232</v>
          </cell>
          <cell r="B531" t="str">
            <v>Were your beans attacked by insects, rodents, or disease while in storage?</v>
          </cell>
        </row>
        <row r="532">
          <cell r="A532" t="str">
            <v>7.233</v>
          </cell>
          <cell r="B532" t="str">
            <v>What information source do you rely on the most to help you grow your bean crop well?</v>
          </cell>
        </row>
        <row r="533">
          <cell r="A533" t="str">
            <v>7.234</v>
          </cell>
          <cell r="B533" t="str">
            <v xml:space="preserve">ENTER TIME MODULE FINISHED </v>
          </cell>
        </row>
        <row r="534">
          <cell r="A534" t="str">
            <v>7.235</v>
          </cell>
          <cell r="B534" t="str">
            <v>OUTCOME OF THE MODULE</v>
          </cell>
        </row>
        <row r="535">
          <cell r="A535" t="str">
            <v>7.03a</v>
          </cell>
          <cell r="B535" t="str">
            <v>CHECK QUESTIONNAIRE ITEM 234 OR 236 OR 238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536">
          <cell r="A536" t="str">
            <v>7.03b</v>
          </cell>
          <cell r="B536" t="str">
            <v>“Next I would like to ask you about the coffee you cultivated during the past year.”</v>
          </cell>
        </row>
        <row r="537">
          <cell r="A537" t="str">
            <v>7.300A</v>
          </cell>
          <cell r="B537" t="str">
            <v xml:space="preserve">INSERT TIME MODULE STARTED </v>
          </cell>
        </row>
        <row r="538">
          <cell r="A538" t="str">
            <v>7.300B</v>
          </cell>
          <cell r="B538" t="str">
            <v>CLUSTER AND HOUSEHOLD NUMBER</v>
          </cell>
        </row>
        <row r="539">
          <cell r="A539" t="str">
            <v>7.300C</v>
          </cell>
          <cell r="B539" t="str">
            <v>LINE  NUMBER OF THE RESPONDENT TO THIS MODULE</v>
          </cell>
        </row>
        <row r="540">
          <cell r="A540" t="str">
            <v>7.300D</v>
          </cell>
          <cell r="B540" t="str">
            <v>OBTAIN CONSENT. DOES [NAME] AGREE TO PARTICIPATE IN THE SURVEY?</v>
          </cell>
        </row>
        <row r="541">
          <cell r="A541" t="str">
            <v>7.300E</v>
          </cell>
          <cell r="B541" t="str">
            <v>CHECK LAND MAP: FOR WHICH PLOTS IS THE RESPONDENT PRIMARILY RESPONSIBLE FOR MAKING THE MANAGEMENT DECISIONS ABOUT CULTIVATION OF COFFEE? 
SELECT ALL THAT APPLY</v>
          </cell>
          <cell r="C541" t="str">
            <v>CHECK LAND MAP: FOR WHICH PLOTS IS THE RESPONDENT PRIMARILY RESPONSIBLE FOR MAKING THE MANAGEMENT DECISIONS ABOUT CULTIVATION OF COFFEE? 
SELECT ALL THAT APPLY</v>
          </cell>
        </row>
        <row r="542">
          <cell r="A542" t="str">
            <v>7.301</v>
          </cell>
          <cell r="B542" t="str">
            <v>Did you acquire coffee seedlings in the past year?</v>
          </cell>
        </row>
        <row r="543">
          <cell r="A543" t="str">
            <v>7.302</v>
          </cell>
          <cell r="B543" t="str">
            <v>What was your main source of coffee seedlings in the past year?</v>
          </cell>
        </row>
        <row r="544">
          <cell r="A544" t="str">
            <v>7.303</v>
          </cell>
          <cell r="B544" t="str">
            <v>Was the nursery where you purchased the coffee seedlings a registered or certified nursery?</v>
          </cell>
        </row>
        <row r="545">
          <cell r="A545" t="str">
            <v>7.304</v>
          </cell>
          <cell r="B545" t="str">
            <v>When decisions are made regarding whether or not to purchase new coffee seedlings, who is it that normally takes the decision?
SELECT ALL THAT APPLY</v>
          </cell>
        </row>
        <row r="546">
          <cell r="A546" t="str">
            <v>7.305</v>
          </cell>
          <cell r="B546" t="str">
            <v>Did you apply fertilizer to the coffee in the past year?</v>
          </cell>
        </row>
        <row r="547">
          <cell r="A547" t="str">
            <v>7.306</v>
          </cell>
          <cell r="B547" t="str">
            <v>At which times did you apply fertilizer to the coffee trees?</v>
          </cell>
        </row>
        <row r="548">
          <cell r="A548" t="str">
            <v>7.307</v>
          </cell>
          <cell r="B548" t="str">
            <v>What type of fertilizer did you use?
SELECT ALL THAT APPLY</v>
          </cell>
        </row>
        <row r="549">
          <cell r="A549" t="str">
            <v>7.307a</v>
          </cell>
          <cell r="B549" t="str">
            <v>What is the name of the fertilizer you mainly used for your coffee in the past year?</v>
          </cell>
        </row>
        <row r="550">
          <cell r="A550" t="str">
            <v>7.307b</v>
          </cell>
          <cell r="B550" t="str">
            <v>What was the ratio of nitrogen, phosphate, and potassium in the fertilizer you mainly used for your coffee in the past year?
ENTER '98' FOR NUTRIENT IF VALUE NOT KNOWN.</v>
          </cell>
        </row>
        <row r="551">
          <cell r="A551" t="str">
            <v>7.307c</v>
          </cell>
          <cell r="B551" t="str">
            <v>Did you apply animal manure to your coffee fields in the past year?</v>
          </cell>
        </row>
        <row r="552">
          <cell r="A552" t="str">
            <v>7.307d</v>
          </cell>
          <cell r="B552" t="str">
            <v>How was animal manure applied to your coffee fields?</v>
          </cell>
        </row>
        <row r="553">
          <cell r="A553" t="str">
            <v>7.307e</v>
          </cell>
          <cell r="B553" t="str">
            <v>Where did you get the manure you applied to your coffee fields?</v>
          </cell>
        </row>
        <row r="554">
          <cell r="A554" t="str">
            <v>7.307f</v>
          </cell>
          <cell r="B554" t="str">
            <v>When decisions are made regarding whether or not to apply fertilizer to your coffee trees, who is it that normally takes the decision?
SELECT ALL THAT APPLY</v>
          </cell>
        </row>
        <row r="555">
          <cell r="A555" t="str">
            <v>7.308</v>
          </cell>
          <cell r="B555" t="str">
            <v xml:space="preserve">Have you been trained in how to use fertilizer for coffee trees? </v>
          </cell>
        </row>
        <row r="556">
          <cell r="A556" t="str">
            <v>7.308a</v>
          </cell>
          <cell r="B556" t="str">
            <v>Do you prune your coffee trees?</v>
          </cell>
        </row>
        <row r="557">
          <cell r="A557" t="str">
            <v>7.308b</v>
          </cell>
          <cell r="B557" t="str">
            <v>How often do you prune your coffee trees?</v>
          </cell>
        </row>
        <row r="558">
          <cell r="A558" t="str">
            <v>7.308c</v>
          </cell>
          <cell r="B558" t="str">
            <v>Are your coffee trees grown as part of a natural forest, or are they grown on a plantation?</v>
          </cell>
        </row>
        <row r="559">
          <cell r="A559" t="str">
            <v>7.309</v>
          </cell>
          <cell r="B559" t="str">
            <v>Did you have any insect, rodent, or disease attacks on your coffee trees in the past year?</v>
          </cell>
        </row>
        <row r="560">
          <cell r="A560" t="str">
            <v>7.310</v>
          </cell>
          <cell r="B560" t="str">
            <v>Did you use chemicals to control insect, rodent, or disease attacks on your coffee trees?</v>
          </cell>
        </row>
        <row r="561">
          <cell r="A561" t="str">
            <v>7.311</v>
          </cell>
          <cell r="B561" t="str">
            <v xml:space="preserve">Was the use of chemicals preventive, or was it in response to an insect, rodent, or disease attack? </v>
          </cell>
        </row>
        <row r="562">
          <cell r="A562" t="str">
            <v>7.312</v>
          </cell>
          <cell r="B562" t="str">
            <v>Have you ever been trained in when to use and how to apply pesticides for coffee trees?</v>
          </cell>
        </row>
        <row r="563">
          <cell r="A563" t="str">
            <v>7.313</v>
          </cell>
          <cell r="B563" t="str">
            <v>How many times did you control weeds among your coffee trees in the past year?</v>
          </cell>
        </row>
        <row r="564">
          <cell r="A564" t="str">
            <v>7.314</v>
          </cell>
          <cell r="B564" t="str">
            <v>How did you control the weeds among your coffee trees?
SELECT ALL THAT APPLY</v>
          </cell>
        </row>
        <row r="565">
          <cell r="A565" t="str">
            <v>7.315</v>
          </cell>
          <cell r="B565" t="str">
            <v>Have you been trained in when to use and how to apply herbicides for coffee trees?</v>
          </cell>
        </row>
        <row r="566">
          <cell r="A566" t="str">
            <v>7.316</v>
          </cell>
          <cell r="B566" t="str">
            <v>In the past year, did you use any of the following 
techniques to manage soil and water for your coffee crop?
a) Contouring?
b) Mulching? 
c) Intercropping? 
d) Cultivation under shade trees?
e) Adding lime to the soil?
Some other technique? 
IF YES: What was the technique?</v>
          </cell>
        </row>
        <row r="567">
          <cell r="A567" t="str">
            <v>7.316a</v>
          </cell>
          <cell r="B567" t="str">
            <v>When decisions are made regarding whether or not to plant other crops with your coffee trees, who is it that normally takes the decision?
SELECT ALL THAT APPLY</v>
          </cell>
        </row>
        <row r="568">
          <cell r="A568" t="str">
            <v>7.317</v>
          </cell>
          <cell r="B568" t="str">
            <v>How do you separate the coffee bean from the fruit pulp and skin? Do you use a washing process or a drying process?</v>
          </cell>
        </row>
        <row r="569">
          <cell r="A569" t="str">
            <v>7.317a</v>
          </cell>
          <cell r="B569" t="str">
            <v>Where are your coffee beans washed?</v>
          </cell>
        </row>
        <row r="570">
          <cell r="A570" t="str">
            <v>7.318</v>
          </cell>
          <cell r="B570" t="str">
            <v>What did you dry the coffee on?
SELECT ALL THAT APPLY</v>
          </cell>
        </row>
        <row r="571">
          <cell r="A571" t="str">
            <v>7.318a</v>
          </cell>
          <cell r="B571" t="str">
            <v>After processing your coffee beans, did you do anything with the fruit pulp and skins from your coffee berries?</v>
          </cell>
        </row>
        <row r="572">
          <cell r="A572" t="str">
            <v>7.318b</v>
          </cell>
          <cell r="B572" t="str">
            <v>What did you do with the fruit pulp and skins from your coffee berries?
SELECT ALL THAT APPLY</v>
          </cell>
        </row>
        <row r="573">
          <cell r="A573" t="str">
            <v>7.319</v>
          </cell>
          <cell r="B573" t="str">
            <v>Did you put the coffee beans in bags for storage or transport?</v>
          </cell>
        </row>
        <row r="574">
          <cell r="A574" t="str">
            <v>7.320</v>
          </cell>
          <cell r="B574" t="str">
            <v>What type of storage bag did you use for the coffee?
SELECT ALL THAT APPLY</v>
          </cell>
        </row>
        <row r="575">
          <cell r="A575" t="str">
            <v>7.321</v>
          </cell>
          <cell r="B575" t="str">
            <v>Did you use any of the following storage locations to store the coffee?
a) Residential house? 
b) A storage unit in your home lot? 
c) Granaries? 
d) Other constructed stores? 
e) Warehouses? 
Some other type of location? 
IF YES: What was the storage location you used?</v>
          </cell>
        </row>
        <row r="576">
          <cell r="A576" t="str">
            <v>7.321a</v>
          </cell>
          <cell r="B576" t="str">
            <v>CHECK ALL CATEGORIES FOR Q.7.321, IF ANY YES (CODE '1') THEN CONTINUE, OTHERWISE SKIP TO Q.7.323</v>
          </cell>
        </row>
        <row r="577">
          <cell r="A577" t="str">
            <v>7.322</v>
          </cell>
          <cell r="B577" t="str">
            <v>Was your coffee attacked by insects, rodents, or disease while in storage?</v>
          </cell>
        </row>
        <row r="578">
          <cell r="A578" t="str">
            <v>7.323</v>
          </cell>
          <cell r="B578" t="str">
            <v>Did you grow your coffee crop:
To be consumed by your household?
To be sold or traded in the market?
Both for home consumption and for the market?</v>
          </cell>
        </row>
        <row r="579">
          <cell r="A579" t="str">
            <v>7.324</v>
          </cell>
          <cell r="B579" t="str">
            <v>To whom do you sell your coffee harvest?</v>
          </cell>
        </row>
        <row r="580">
          <cell r="A580" t="str">
            <v>7.324a</v>
          </cell>
          <cell r="B580" t="str">
            <v>Do you have a contract with a buyer for your coffee harvest?</v>
          </cell>
        </row>
        <row r="581">
          <cell r="A581" t="str">
            <v>7.325</v>
          </cell>
          <cell r="B581" t="str">
            <v>What information source do you rely on the most to help you grow your coffee crop well?</v>
          </cell>
        </row>
        <row r="582">
          <cell r="A582" t="str">
            <v>7.326</v>
          </cell>
          <cell r="B582" t="str">
            <v>ENTER TIME MODULE FINISHED</v>
          </cell>
        </row>
        <row r="583">
          <cell r="A583" t="str">
            <v>7.327</v>
          </cell>
          <cell r="B583" t="str">
            <v>OUTCOME OF THE MODULE</v>
          </cell>
        </row>
        <row r="584">
          <cell r="A584" t="str">
            <v>7.04a</v>
          </cell>
          <cell r="B584" t="str">
            <v>CHECK QUESTIONNAIRE ITEM 234 OR 236 OR 238 TO DETERMINE IF THERE ARE ANY HOUSEHOLD MEMBERS ELIGIBLE TO RESPOND TO MODULE 7.4 - GROUNDNUT.  ADMINISTER THIS QUESTIONNAIRE INDIVIDUALLY TO ALL ELIGIBLE HOUSEHOLD MEMBERS.
• IF NO ONE IN THE HOUSEHOLD CULTIVATED GROUNDNUT IN THE PAST YEAR, PROCEED TO THE NEXT MODULE OR THANK THE RESPONDENT FOR THEIR TIME AND END THE INTERVIEW.
• FOR EACH MEMBER OF THE HOUSEHOLD WHO IS ELIGIBLE TO RESPOND TO MODULE 7.4 - GROUNDNUT, CHECK THE INFORMED CONSENT REGISTER AND ENSURE THAT THE RESPONDENT HAS PREVIOUSLY PROVIDED INFORMED CONSENT; IF NOT, ADMINISTER THE INFORMED CONSENT PROCEDURE TO THE RESPONDENT.</v>
          </cell>
        </row>
        <row r="585">
          <cell r="A585" t="str">
            <v>7.04b</v>
          </cell>
          <cell r="B585" t="str">
            <v>“Next I would like to ask you about the groundnuts you planted during the past year.”</v>
          </cell>
        </row>
        <row r="586">
          <cell r="A586" t="str">
            <v>7.400A</v>
          </cell>
          <cell r="B586" t="str">
            <v xml:space="preserve">INSERT TIME MODULE STARTED </v>
          </cell>
        </row>
        <row r="587">
          <cell r="A587" t="str">
            <v>7.400B</v>
          </cell>
          <cell r="B587" t="str">
            <v>CLUSTER AND HOUSEHOLD NUMBER</v>
          </cell>
        </row>
        <row r="588">
          <cell r="A588" t="str">
            <v>7.400C</v>
          </cell>
          <cell r="B588" t="str">
            <v>LINE  NUMBER OF THE RESPONDENT TO THIS MODULE</v>
          </cell>
        </row>
        <row r="589">
          <cell r="A589" t="str">
            <v>7.400D</v>
          </cell>
          <cell r="B589" t="str">
            <v>OBTAIN CONSENT. DOES [NAME] AGREE TO PARTICIPATE IN THE SURVEY?</v>
          </cell>
        </row>
        <row r="590">
          <cell r="A590" t="str">
            <v>7.400E</v>
          </cell>
          <cell r="B590" t="str">
            <v>CHECK LAND MAP: FOR WHICH PLOTS IS THE RESPONDENT PRIMARILY RESPONSIBLE FOR MAKING THE MANAGEMENT DECISIONS ABOUT CULTIVATION OF GROUNDNUTS? 
SELECT ALL THAT APPLY</v>
          </cell>
        </row>
        <row r="591">
          <cell r="A591" t="str">
            <v>7.401</v>
          </cell>
          <cell r="B591" t="str">
            <v>What kind of land preparation did you use for the groundnuts you planted in the past year?
SELECT ALL THAT APPLY</v>
          </cell>
        </row>
        <row r="592">
          <cell r="A592" t="str">
            <v>7.402</v>
          </cell>
          <cell r="B592" t="str">
            <v>CHECK 7.401: DID RESPONDENT USE ZERO TILLAGE METHODS TO PREPARE THE LAND?</v>
          </cell>
        </row>
        <row r="593">
          <cell r="A593" t="str">
            <v>7.403</v>
          </cell>
          <cell r="B593" t="str">
            <v>What kind of zero tillage system did you use on the land where you planted groundnuts?
SELECT ALL THAT APPLY</v>
          </cell>
        </row>
        <row r="594">
          <cell r="A594" t="str">
            <v>7.404</v>
          </cell>
          <cell r="B594" t="str">
            <v>CHECK 7.401: DID RESPONDENT USE PLOUGHING METHODS TO PREPARE THE LAND?</v>
          </cell>
        </row>
        <row r="595">
          <cell r="A595" t="str">
            <v>7.405</v>
          </cell>
          <cell r="B595" t="str">
            <v>What did you use for ploughing the land where you planted groundnuts?
SELECT ALL THAT APPLY</v>
          </cell>
        </row>
        <row r="596">
          <cell r="A596" t="str">
            <v>7.406</v>
          </cell>
          <cell r="B596" t="str">
            <v>What was your main source of groundnut seed?</v>
          </cell>
        </row>
        <row r="597">
          <cell r="A597" t="str">
            <v>7.407</v>
          </cell>
          <cell r="B597" t="str">
            <v>What type of groundnut seed did you plant in the past year?
SELECT ALL THAT APPLY</v>
          </cell>
        </row>
        <row r="598">
          <cell r="A598" t="str">
            <v>7.407x</v>
          </cell>
          <cell r="B598" t="str">
            <v>CHECK 7.407: DID RESPONDENT SELECT MORE THAN ONE TYPE OF SEED?</v>
          </cell>
        </row>
        <row r="599">
          <cell r="A599" t="str">
            <v>7.407a</v>
          </cell>
          <cell r="B599" t="str">
            <v>Would you say that most of the groundnut seed you planted was traditional, local seed, or was it modern, improved seed?</v>
          </cell>
        </row>
        <row r="600">
          <cell r="A600" t="str">
            <v>7.407b</v>
          </cell>
          <cell r="B600" t="str">
            <v>When decisions are made regarding what kind of groundnut seed to plant, who is it that normally takes the decision?
SELECT ALL THAT APPLY</v>
          </cell>
        </row>
        <row r="601">
          <cell r="A601" t="str">
            <v>7.408</v>
          </cell>
          <cell r="B601" t="str">
            <v>Did you grow your groundnut crop:
To provide food for the household?
To be sold or traded in the market?
Both for food and for the market?</v>
          </cell>
        </row>
        <row r="602">
          <cell r="A602" t="str">
            <v>7.409</v>
          </cell>
          <cell r="B602" t="str">
            <v xml:space="preserve">Some farmers plant groundnut seeds in rows and some randomly broadcast their groundnut seeds.
How did you plant your groundnuts seeds? 
</v>
          </cell>
        </row>
        <row r="603">
          <cell r="A603" t="str">
            <v>7.409A</v>
          </cell>
          <cell r="B603" t="str">
            <v xml:space="preserve">Some farmers plant groundnut seeds alone and some plant their groundnut seeds along with other crops growing in the same plot. 
How did you plant your groundnut seeds? 
</v>
          </cell>
        </row>
        <row r="604">
          <cell r="A604" t="str">
            <v>7.409B</v>
          </cell>
          <cell r="B604" t="str">
            <v>What other crops did you plant in the same plot with the groundnuts? 
SELECT THE NAME OF THE CROP(S) FROM THE DROP DOWN LIST</v>
          </cell>
        </row>
        <row r="605">
          <cell r="A605" t="str">
            <v>7.410</v>
          </cell>
          <cell r="B605" t="str">
            <v xml:space="preserve">Over the past two planting seasons, did you rotate groundnuts with another crop planted in the same plot area? </v>
          </cell>
        </row>
        <row r="606">
          <cell r="A606" t="str">
            <v>7.410A</v>
          </cell>
          <cell r="B606" t="str">
            <v xml:space="preserve">What was cultivated in the plot in the season before you planted the groundnuts?
SELECT THE NAME OF THE CROP(S) FROM THE DROP DOWN LIST  </v>
          </cell>
        </row>
        <row r="607">
          <cell r="A607" t="str">
            <v>7.410b</v>
          </cell>
          <cell r="B607" t="str">
            <v>What do you plan to cultivate next season in the plot where you are currently growing groundnut?
SELECT THE NAME OF THE CROP(S) FROM THE DROP DOWN LIST</v>
          </cell>
        </row>
        <row r="608">
          <cell r="A608" t="str">
            <v>7.411</v>
          </cell>
          <cell r="B608" t="str">
            <v>Did you apply fertilizer to the groundnuts in the past year?</v>
          </cell>
        </row>
        <row r="609">
          <cell r="A609" t="str">
            <v>7.411a</v>
          </cell>
          <cell r="B609" t="str">
            <v>At which times did you apply fertilizer to the groundnuts?
SELECT ALL THAT APPLY</v>
          </cell>
        </row>
        <row r="610">
          <cell r="A610" t="str">
            <v>7.411b</v>
          </cell>
          <cell r="B610" t="str">
            <v>What type of fertilizer did you use?
SELECT ALL THAT APPLY</v>
          </cell>
        </row>
        <row r="611">
          <cell r="A611" t="str">
            <v>7.411c</v>
          </cell>
          <cell r="B611" t="str">
            <v>What is the name of the fertilizer you mainly used for your groundnuts in the past year?</v>
          </cell>
        </row>
        <row r="612">
          <cell r="A612" t="str">
            <v>7.411d</v>
          </cell>
          <cell r="B612" t="str">
            <v>What was the ratio of nitrogen, phosphate, and potassium in the fertilizer you mainly used for your groundnuts in the past year?
ENTER '98' FOR NUTRIENT IF VALUE NOT KNOWN.</v>
          </cell>
        </row>
        <row r="613">
          <cell r="A613" t="str">
            <v>7.412a</v>
          </cell>
          <cell r="B613" t="str">
            <v>Did you apply animal manure to your groundnut fields in the past year?</v>
          </cell>
        </row>
        <row r="614">
          <cell r="A614" t="str">
            <v>7.412b</v>
          </cell>
          <cell r="B614" t="str">
            <v>How was animal manure applied to your groundnut fields?</v>
          </cell>
        </row>
        <row r="615">
          <cell r="A615" t="str">
            <v>7.412c</v>
          </cell>
          <cell r="B615" t="str">
            <v>Where did you get the manure you applied to your groundnut fields?</v>
          </cell>
        </row>
        <row r="616">
          <cell r="A616" t="str">
            <v>7.412d</v>
          </cell>
          <cell r="B616" t="str">
            <v>When decisions are made regarding whether or not to use fertilizer for your groundnuts, who is it that normally takes the decision?
SELECT ALL THAT APPLY</v>
          </cell>
        </row>
        <row r="617">
          <cell r="A617" t="str">
            <v>7.413</v>
          </cell>
          <cell r="B617" t="str">
            <v xml:space="preserve">Inorganic fertilizer is a man-made fertilizer that you can buy in a bag at the shop.
Have you been trained in how to use inorganic fertilizer for groundnuts? </v>
          </cell>
        </row>
        <row r="618">
          <cell r="A618" t="str">
            <v>7.414</v>
          </cell>
          <cell r="B618" t="str">
            <v>Did you have any insect, rodent, or disease attacks on your groundnuts in the past year?</v>
          </cell>
        </row>
        <row r="619">
          <cell r="A619" t="str">
            <v>7.415</v>
          </cell>
          <cell r="B619" t="str">
            <v>Did you use chemicals to control insect, rodent, or disease attacks on the groundnuts?</v>
          </cell>
        </row>
        <row r="620">
          <cell r="A620" t="str">
            <v>7.416</v>
          </cell>
          <cell r="B620" t="str">
            <v xml:space="preserve">Was the use of chemicals preventive, or was it in response to an insect, rodent, or disease attack? </v>
          </cell>
        </row>
        <row r="621">
          <cell r="A621" t="str">
            <v>7.417</v>
          </cell>
          <cell r="B621" t="str">
            <v>Have you ever been trained in when to use and how to apply pesticides for groundnuts?</v>
          </cell>
        </row>
        <row r="622">
          <cell r="A622" t="str">
            <v>7.418</v>
          </cell>
          <cell r="B622" t="str">
            <v>How many times did you control weeds among your groundnut crops in the past year?</v>
          </cell>
        </row>
        <row r="623">
          <cell r="A623" t="str">
            <v>7.419</v>
          </cell>
          <cell r="B623" t="str">
            <v>How did you control the weeds among your groundnut crops?
SELECT ALL THAT APPLY</v>
          </cell>
        </row>
        <row r="624">
          <cell r="A624" t="str">
            <v>7.420</v>
          </cell>
          <cell r="B624" t="str">
            <v>Have you been trained in when to use and how to apply herbicides for groundnuts?</v>
          </cell>
        </row>
        <row r="625">
          <cell r="A625" t="str">
            <v>7.421</v>
          </cell>
          <cell r="B625" t="str">
            <v>In the past year, did you use any of the following 
techniques to manage soil and water for your groundnut crops?
a) Terracing?
b) Mulching? 
c) Soil bands or trenches? 
d) Adding lime to the soil?
Some other technique? 
IF YES: What was the technique?</v>
          </cell>
        </row>
        <row r="626">
          <cell r="A626" t="str">
            <v>7.422</v>
          </cell>
          <cell r="B626" t="str">
            <v>Besides rainfall, did you use any additional irrigation methods for the groundnuts?</v>
          </cell>
        </row>
        <row r="627">
          <cell r="A627" t="str">
            <v>7.423</v>
          </cell>
          <cell r="B627" t="str">
            <v>What type of irrigation did you use?
SELECT ALL THAT APPLY</v>
          </cell>
        </row>
        <row r="628">
          <cell r="A628" t="str">
            <v>7.423a</v>
          </cell>
          <cell r="B628" t="str">
            <v>When decisions are made regarding whether or not to irrigate the groundnut crop, who is it that normally takes the decision?
SELECT ALL THAT APPLY</v>
          </cell>
        </row>
        <row r="629">
          <cell r="A629" t="str">
            <v>7.424</v>
          </cell>
          <cell r="B629" t="str">
            <v>How did you harvest the groundnuts?</v>
          </cell>
        </row>
        <row r="630">
          <cell r="A630" t="str">
            <v>7.424a</v>
          </cell>
          <cell r="B630" t="str">
            <v>After harvesting the groundnuts, what was done with the groundnut stems?</v>
          </cell>
        </row>
        <row r="631">
          <cell r="A631" t="str">
            <v>7.425</v>
          </cell>
          <cell r="B631" t="str">
            <v>Did you dry any of your groundnut harvest before sale or use?</v>
          </cell>
        </row>
        <row r="632">
          <cell r="A632" t="str">
            <v>7.426</v>
          </cell>
          <cell r="B632" t="str">
            <v>What did you dry the groundnuts on?
SELECT ALL THAT APPLY</v>
          </cell>
        </row>
        <row r="633">
          <cell r="A633" t="str">
            <v>7.427</v>
          </cell>
          <cell r="B633" t="str">
            <v>How did you shell the groundnuts?
SELECT ALL THAT APPLY</v>
          </cell>
        </row>
        <row r="634">
          <cell r="A634" t="str">
            <v>7.427a</v>
          </cell>
          <cell r="B634" t="str">
            <v>After shelling the groundnuts, did you use the shells for any purpose?</v>
          </cell>
        </row>
        <row r="635">
          <cell r="A635" t="str">
            <v>7.427b</v>
          </cell>
          <cell r="B635" t="str">
            <v>What did you use the shells for?
SELECT ALL THAT APPLY</v>
          </cell>
        </row>
        <row r="636">
          <cell r="A636" t="str">
            <v>7.428</v>
          </cell>
          <cell r="B636" t="str">
            <v>Did you put the groundnuts in bags or other containers after harvest for storage or transport?</v>
          </cell>
        </row>
        <row r="637">
          <cell r="A637" t="str">
            <v>7.429</v>
          </cell>
          <cell r="B637" t="str">
            <v>What type of storage bag did you use for the groundnuts?
SELECT ALL THAT APPLY</v>
          </cell>
        </row>
        <row r="638">
          <cell r="A638" t="str">
            <v>7.430</v>
          </cell>
          <cell r="B638" t="str">
            <v>Did you use any of the following storage locations to store the groundnuts?
a) Residential house? 
b) Cribs? 
c) Granaries? 
d) Other constructed stores? 
e) Warehouses? 
f) Storage silos? 
Some other type of location? 
IF YES: What was the storage location you used?</v>
          </cell>
        </row>
        <row r="639">
          <cell r="A639" t="str">
            <v>7.430A</v>
          </cell>
          <cell r="B639" t="str">
            <v>CHECK ALL CATEGORIES FOR Q.7.430, IF ANY YES (CODE '1') THEN CONTINUE, OTHERWISE SKIP TO Q.7.432</v>
          </cell>
        </row>
        <row r="640">
          <cell r="A640" t="str">
            <v>7.431</v>
          </cell>
          <cell r="B640" t="str">
            <v>Were your groundnuts attacked by insects, rodents, or disease while in storage?</v>
          </cell>
        </row>
        <row r="641">
          <cell r="A641" t="str">
            <v>7.432</v>
          </cell>
          <cell r="B641" t="str">
            <v>What information source do you rely on the most to help you grow your groundnut crop well?</v>
          </cell>
        </row>
        <row r="642">
          <cell r="A642" t="str">
            <v>7.433</v>
          </cell>
          <cell r="B642" t="str">
            <v xml:space="preserve">ENTER TIME MODULE FINISHED </v>
          </cell>
        </row>
        <row r="643">
          <cell r="A643" t="str">
            <v>7.434</v>
          </cell>
          <cell r="B643" t="str">
            <v>OUTCOME OF THE MODULE</v>
          </cell>
        </row>
        <row r="644">
          <cell r="A644" t="str">
            <v>7.05a</v>
          </cell>
          <cell r="B644" t="str">
            <v>CHECK QUESTIONNAIRE ITEMS 234 OR 236 OR 238 TO DETERMINE IF THERE ARE ANY HOUSEHOLD MEMBERS ELIGIBLE TO RESPOND TO MODULE 7.5 - WHEAT.  ADMINISTER THIS QUESTIONNAIRE INDIVIDUALLY TO ALL ELIGIBLE HOUSEHOLD MEMBERS.
• IF NO ONE IN THE HOUSEHOLD PLANTED WHEAT IN THE PAST YEAR, PROCEED TO THE NEXT MODULE OR THANK THE RESPONDENT FOR THEIR TIME AND END THE INTERVIEW.
• FOR EACH MEMBER OF THE HOUSEHOLD WHO IS ELIGIBLE TO RESPOND TO MODULE 7.5 - WHEAT, CHECK THE INFORMED CONSENT REGISTER AND ENSURE THAT THE RESPONDENT HAS PREVIOUSLY PROVIDED INFORMED CONSENT; IF NOT, ADMINISTER THE INFORMED CONSENT PROCEDURE TO THE RESPONDENT.</v>
          </cell>
        </row>
        <row r="645">
          <cell r="A645" t="str">
            <v>7.05b</v>
          </cell>
          <cell r="B645" t="str">
            <v>“Next I would like to ask you about the wheat you planted during the past year.”</v>
          </cell>
        </row>
        <row r="646">
          <cell r="A646" t="str">
            <v>7.500A</v>
          </cell>
          <cell r="B646" t="str">
            <v xml:space="preserve">INSERT TIME MODULE STARTED </v>
          </cell>
        </row>
        <row r="647">
          <cell r="A647" t="str">
            <v>7.500B</v>
          </cell>
          <cell r="B647" t="str">
            <v>CLUSTER AND HOUSEHOLD NUMBER</v>
          </cell>
        </row>
        <row r="648">
          <cell r="A648" t="str">
            <v>7.500C</v>
          </cell>
          <cell r="B648" t="str">
            <v>LINE  NUMBER OF THE RESPONDENT TO THIS MODULE</v>
          </cell>
        </row>
        <row r="649">
          <cell r="A649" t="str">
            <v>7.500D</v>
          </cell>
          <cell r="B649" t="str">
            <v>OBTAIN CONSENT. DOES [NAME] AGREE TO PARTICIPATE IN THE SURVEY?</v>
          </cell>
        </row>
        <row r="650">
          <cell r="A650" t="str">
            <v>7.500E</v>
          </cell>
          <cell r="B650" t="str">
            <v>CHECK LAND MAP: FOR WHICH PLOTS IS THE RESPONDENT PRIMARILY RESPONSIBLE FOR MAKING THE MANAGEMENT DECISIONS ABOUT CULTIVATION OF WHEAT? 
SELECT ALL THAT APPLY</v>
          </cell>
        </row>
        <row r="651">
          <cell r="A651" t="str">
            <v>7.501</v>
          </cell>
          <cell r="B651" t="str">
            <v>What kind of land preparation did you use for the wheat you planted in the past year?
SELECT ALL THAT APPLY</v>
          </cell>
        </row>
        <row r="652">
          <cell r="A652" t="str">
            <v>7.502</v>
          </cell>
          <cell r="B652" t="str">
            <v>CHECK 7.501: DID RESPONDENT USE ZERO TILLAGE METHODS TO PREPARE THE LAND?</v>
          </cell>
        </row>
        <row r="653">
          <cell r="A653" t="str">
            <v>7.503</v>
          </cell>
          <cell r="B653" t="str">
            <v>What kind of zero tillage system did you use on the land where you planted wheat?
SELECT ALL THAT APPLY</v>
          </cell>
        </row>
        <row r="654">
          <cell r="A654" t="str">
            <v>7.504</v>
          </cell>
          <cell r="B654" t="str">
            <v>CHECK 7.501: DID RESPONDENT USE PLOUGHING METHODS TO PREPARE THE LAND?</v>
          </cell>
        </row>
        <row r="655">
          <cell r="A655" t="str">
            <v>7.505</v>
          </cell>
          <cell r="B655" t="str">
            <v>What did you use for ploughing the land where you planted wheat?
SELECT ALL THAT APPLY</v>
          </cell>
        </row>
        <row r="656">
          <cell r="A656" t="str">
            <v>7.506</v>
          </cell>
          <cell r="B656" t="str">
            <v>What was your main source of wheat seed?</v>
          </cell>
        </row>
        <row r="657">
          <cell r="A657" t="str">
            <v>7.507</v>
          </cell>
          <cell r="B657" t="str">
            <v>What type of wheat seed did you plant in the past year?
SELECT ALL THAT APPLY</v>
          </cell>
        </row>
        <row r="658">
          <cell r="A658" t="str">
            <v>7.507x</v>
          </cell>
          <cell r="B658" t="str">
            <v>CHECK 7.507: DID RESPONDENT SELECT MORE THAN ONE TYPE OF SEED?</v>
          </cell>
        </row>
        <row r="659">
          <cell r="A659" t="str">
            <v>7.507a</v>
          </cell>
          <cell r="B659" t="str">
            <v>Would you say that most of the wheat seed you planted was traditional, local seed, or was it modern, improved seed?</v>
          </cell>
        </row>
        <row r="660">
          <cell r="A660" t="str">
            <v>7.507b</v>
          </cell>
          <cell r="B660" t="str">
            <v>When decisions are made regarding what kind of wheat seed to plant, who is it that normally takes the decision?
SELECT ALL THAT APPLY</v>
          </cell>
        </row>
        <row r="661">
          <cell r="A661" t="str">
            <v>7.508</v>
          </cell>
          <cell r="B661" t="str">
            <v>Did you grow your wheat crop:
To provide food for the household?
To be sold or traded in the market?
Both for food and for the market?</v>
          </cell>
        </row>
        <row r="662">
          <cell r="A662" t="str">
            <v>7.509</v>
          </cell>
          <cell r="B662" t="str">
            <v xml:space="preserve">Some farmers plant wheat seeds in rows and some randomly broadcast their wheat seeds.
How did you plant your wheat seeds? 
</v>
          </cell>
        </row>
        <row r="663">
          <cell r="A663" t="str">
            <v>7.509A</v>
          </cell>
          <cell r="B663" t="str">
            <v xml:space="preserve">Some farmers plant wheat seeds alone and some plant their wheat seeds along with other crops growing in the same plot. 
How did you plant your wheat seeds? </v>
          </cell>
        </row>
        <row r="664">
          <cell r="A664" t="str">
            <v>7.509B</v>
          </cell>
          <cell r="B664" t="str">
            <v xml:space="preserve">What other crops did you plant in the same plot with the wheat? 
SELECT THE NAME OF THE CROP(S) FROM THE DROP DOWN LIST  </v>
          </cell>
        </row>
        <row r="665">
          <cell r="A665" t="str">
            <v>7.510</v>
          </cell>
          <cell r="B665" t="str">
            <v xml:space="preserve">Over the past two planting seasons, did you rotate wheat with another crop planted in the same plot area? </v>
          </cell>
        </row>
        <row r="666">
          <cell r="A666" t="str">
            <v>7.510A</v>
          </cell>
          <cell r="B666" t="str">
            <v xml:space="preserve">What was cultivated in the plot in the season before you planted the wheat?  
SELECT THE NAME OF THE CROP(S) FROM THE DROP DOWN LIST  </v>
          </cell>
        </row>
        <row r="667">
          <cell r="A667" t="str">
            <v>7.511</v>
          </cell>
          <cell r="B667" t="str">
            <v>Did you apply fertilizer to the wheat in the past year?</v>
          </cell>
        </row>
        <row r="668">
          <cell r="A668" t="str">
            <v>7.511A</v>
          </cell>
          <cell r="B668" t="str">
            <v>At which times did you apply fertilizer to the wheat?
SELECT ALL THAT APPLY</v>
          </cell>
        </row>
        <row r="669">
          <cell r="A669" t="str">
            <v>7.511b</v>
          </cell>
          <cell r="B669" t="str">
            <v>What type of fertilizer did you use?
SELECT ALL THAT APPLY</v>
          </cell>
        </row>
        <row r="670">
          <cell r="A670" t="str">
            <v>7.511c</v>
          </cell>
          <cell r="B670" t="str">
            <v>What is the name of the fertilizer you mainly used for your wheat in the past year?</v>
          </cell>
        </row>
        <row r="671">
          <cell r="A671" t="str">
            <v>7.511d</v>
          </cell>
          <cell r="B671" t="str">
            <v>What was the ratio of nitrogen, phosphate, and potassium in the fertilizer you mainly used for your wheat in the past year?
ENTER '98' FOR NUTRIENT IF VALUE NOT KNOWN.</v>
          </cell>
        </row>
        <row r="672">
          <cell r="A672" t="str">
            <v>7.512a</v>
          </cell>
          <cell r="B672" t="str">
            <v>Did you apply animal manure to your wheat fields in the past year?</v>
          </cell>
        </row>
        <row r="673">
          <cell r="A673" t="str">
            <v>7.512b</v>
          </cell>
          <cell r="B673" t="str">
            <v>How was animal manure applied to your wheat fields?</v>
          </cell>
        </row>
        <row r="674">
          <cell r="A674" t="str">
            <v>7.512c</v>
          </cell>
          <cell r="B674" t="str">
            <v>Where did you get the manure you applied to your wheat fields?</v>
          </cell>
        </row>
        <row r="675">
          <cell r="A675" t="str">
            <v>7.512d</v>
          </cell>
          <cell r="B675" t="str">
            <v>When decisions are made regarding whether or not to use fertilizer for your wheat, who is it that normally takes the decision?
SELECT ALL THAT APPLY</v>
          </cell>
        </row>
        <row r="676">
          <cell r="A676" t="str">
            <v>7.513</v>
          </cell>
          <cell r="B676" t="str">
            <v xml:space="preserve">Inorganic fertilizer is a man-made fertilizer that you can buy in a bag at the shop.
Have you been trained in how to use inorganic fertilizer for wheat? </v>
          </cell>
        </row>
        <row r="677">
          <cell r="A677" t="str">
            <v>7.514</v>
          </cell>
          <cell r="B677" t="str">
            <v>Did you have any insect, rodent, or disease attacks on your wheat in the past year?</v>
          </cell>
        </row>
        <row r="678">
          <cell r="A678" t="str">
            <v>7.515</v>
          </cell>
          <cell r="B678" t="str">
            <v>Did you use chemicals to control insect, rodent, or disease attacks on the wheat?</v>
          </cell>
        </row>
        <row r="679">
          <cell r="A679" t="str">
            <v>7.516</v>
          </cell>
          <cell r="B679" t="str">
            <v xml:space="preserve">Was the use of chemicals preventive, or was it in response to an insect, rodent, or disease attack? </v>
          </cell>
        </row>
        <row r="680">
          <cell r="A680" t="str">
            <v>7.517</v>
          </cell>
          <cell r="B680" t="str">
            <v>Have you ever been trained in when to use and how to apply pesticides for wheat?</v>
          </cell>
        </row>
        <row r="681">
          <cell r="A681" t="str">
            <v>7.518</v>
          </cell>
          <cell r="B681" t="str">
            <v>How many times did you control weeds among your wheat crops in the past year?</v>
          </cell>
        </row>
        <row r="682">
          <cell r="A682" t="str">
            <v>7.519</v>
          </cell>
          <cell r="B682" t="str">
            <v>How did you control the weeds among your wheat crops?
SELECT ALL THAT APPLY</v>
          </cell>
        </row>
        <row r="683">
          <cell r="A683" t="str">
            <v>7.520</v>
          </cell>
          <cell r="B683" t="str">
            <v>Have you been trained in when to use and how to apply herbicides for wheat?</v>
          </cell>
        </row>
        <row r="684">
          <cell r="A684" t="str">
            <v>7.521</v>
          </cell>
          <cell r="B684" t="str">
            <v>In the past year, did you use any of the following 
techniques to manage soil and water for your wheat crop?
SELECT ALL THAT APPLY
a) Terracing?
b) Mulching? 
c) Soil bands or trenches? 
d) Adding lime to the soil?
Some other technique? 
IF YES: What was the technique?</v>
          </cell>
        </row>
        <row r="685">
          <cell r="A685" t="str">
            <v>7.522</v>
          </cell>
          <cell r="B685" t="str">
            <v>Besides rainfall, did you use any additional irrigation methods for the wheat?</v>
          </cell>
        </row>
        <row r="686">
          <cell r="A686" t="str">
            <v>7.523</v>
          </cell>
          <cell r="B686" t="str">
            <v>What type of irrigation did you use?
SELECT ALL THAT APPLY</v>
          </cell>
        </row>
        <row r="687">
          <cell r="A687" t="str">
            <v>7.523a</v>
          </cell>
          <cell r="B687" t="str">
            <v>When decisions are made regarding whether or not to irrigate the wheat crop, who is it that normally takes the decision?
SELECT ALL THAT APPLY</v>
          </cell>
        </row>
        <row r="688">
          <cell r="A688" t="str">
            <v>7.524</v>
          </cell>
          <cell r="B688" t="str">
            <v>How did you harvest the wheat?</v>
          </cell>
        </row>
        <row r="689">
          <cell r="A689" t="str">
            <v>7.525</v>
          </cell>
          <cell r="B689" t="str">
            <v>Did you dry any of your wheat harvest before sale or use?</v>
          </cell>
        </row>
        <row r="690">
          <cell r="A690" t="str">
            <v>7.526</v>
          </cell>
          <cell r="B690" t="str">
            <v>What did you dry the wheat on?
SELECT ALL THAT APPLY</v>
          </cell>
        </row>
        <row r="691">
          <cell r="A691" t="str">
            <v>7.527</v>
          </cell>
          <cell r="B691" t="str">
            <v>How did you thresh the wheat?
SELECT ALL THAT APPLY</v>
          </cell>
        </row>
        <row r="692">
          <cell r="A692" t="str">
            <v>7.527a</v>
          </cell>
          <cell r="B692" t="str">
            <v>After threshing the wheat, what was done with the straw?
SELECT ALL THAT APPLY</v>
          </cell>
        </row>
        <row r="693">
          <cell r="A693" t="str">
            <v>7.528</v>
          </cell>
          <cell r="B693" t="str">
            <v>Did you put the wheat in bags or other containers after harvest for storage or transport?</v>
          </cell>
        </row>
        <row r="694">
          <cell r="A694" t="str">
            <v>7.529</v>
          </cell>
          <cell r="B694" t="str">
            <v>What type of storage bag did you use for the wheat?
SELECT ALL THAT APPLY</v>
          </cell>
        </row>
        <row r="695">
          <cell r="A695" t="str">
            <v>7.530</v>
          </cell>
          <cell r="B695" t="str">
            <v>Did you use any of the following storage locations to store the wheat?
a) Residential house? 
b) Cribs? 
c) Granaries? 
d) Other constructed stores? 
e) Warehouses? 
f) Storage silos? 
Some other type of location? 
IF YES: What was the storage location you used?</v>
          </cell>
        </row>
        <row r="696">
          <cell r="A696" t="str">
            <v>7.530A</v>
          </cell>
          <cell r="B696" t="str">
            <v>CHECK ALL CATEGORIES FOR Q.7.530, IF ANY YES (CODE '1') THEN CONTINUE, OTHERWISE SKIP TO Q.7.532</v>
          </cell>
        </row>
        <row r="697">
          <cell r="A697" t="str">
            <v>7.531</v>
          </cell>
          <cell r="B697" t="str">
            <v>Was your wheat attacked by insects, rodents, or disease while in storage?</v>
          </cell>
        </row>
        <row r="698">
          <cell r="A698" t="str">
            <v>7.532</v>
          </cell>
          <cell r="B698" t="str">
            <v>What information source do you rely on the most to help you grow your wheat crop well?</v>
          </cell>
        </row>
        <row r="699">
          <cell r="A699" t="str">
            <v>7.533</v>
          </cell>
          <cell r="B699" t="str">
            <v xml:space="preserve">ENTER TIME MODULE FINISHED </v>
          </cell>
        </row>
        <row r="700">
          <cell r="A700" t="str">
            <v>7.534</v>
          </cell>
          <cell r="B700" t="str">
            <v>OUTCOME OF THE MODULE</v>
          </cell>
        </row>
        <row r="701">
          <cell r="A701" t="str">
            <v>7.06a</v>
          </cell>
          <cell r="B701" t="str">
            <v>CHECK QUESTIONNAIRE ITEMS 234 OR 236 OR 238 TO DETERMINE IF THERE ARE ANY HOUSEHOLD MEMBERS ELIGIBLE TO RESPOND TO MODULE 7.6 - SOYBEANS.  ADMINISTER THIS QUESTIONNAIRE INDIVIDUALLY TO ALL ELIGIBLE HOUSEHOLD MEMBERS.
• IF NO ONE IN THE HOUSEHOLD PLANTED SOYBEAN IN THE PAST YEAR, PROCEED TO THE NEXT MODULE OR THANK THE RESPONDENT FOR THEIR TIME AND END THE INTERVIEW.
• FOR EACH MEMBER OF THE HOUSEHOLD WHO IS ELIGIBLE TO RESPOND TO MODULE 7.6 - SOYBEAN, CHECK THE INFORMED CONSENT REGISTER AND ENSURE THAT THE RESPONDENT HAS PREVIOUSLY PROVIDED INFORMED CONSENT; IF NOT, ADMINISTER THE INFORMED CONSENT PROCEDURE TO THE RESPONDENT.</v>
          </cell>
        </row>
        <row r="702">
          <cell r="A702" t="str">
            <v>7.06b</v>
          </cell>
          <cell r="B702" t="str">
            <v>“Next I would like to ask you about the soybeans you planted during the past year.”</v>
          </cell>
        </row>
        <row r="703">
          <cell r="A703" t="str">
            <v>7.600A</v>
          </cell>
          <cell r="B703" t="str">
            <v xml:space="preserve">INSERT TIME MODULE STARTED </v>
          </cell>
        </row>
        <row r="704">
          <cell r="A704" t="str">
            <v>7.600B</v>
          </cell>
          <cell r="B704" t="str">
            <v>CLUSTER AND HOUSEHOLD NUMBER</v>
          </cell>
        </row>
        <row r="705">
          <cell r="A705" t="str">
            <v>7.600C</v>
          </cell>
          <cell r="B705" t="str">
            <v>LINE  NUMBER OF THE RESPONDENT TO THIS MODULE</v>
          </cell>
        </row>
        <row r="706">
          <cell r="A706" t="str">
            <v>7.600D</v>
          </cell>
          <cell r="B706" t="str">
            <v>OBTAIN CONSENT. DOES [NAME] AGREE TO PARTICIPATE IN THE SURVEY?</v>
          </cell>
        </row>
        <row r="707">
          <cell r="A707" t="str">
            <v>7.600E</v>
          </cell>
          <cell r="B707" t="str">
            <v>CHECK LAND MAP: FOR WHICH PLOTS IS THE RESPONDENT PRIMARILY RESPONSIBLE FOR MAKING THE MANAGEMENT DECISIONS ABOUT CULTIVATION OF SOYBEAN? 
SELECT ALL THAT APPLY</v>
          </cell>
        </row>
        <row r="708">
          <cell r="A708" t="str">
            <v>7.601</v>
          </cell>
          <cell r="B708" t="str">
            <v>What kind of land preparation did you use for the soybeans you planted in the past year?
SELECT ALL THAT APPLY</v>
          </cell>
        </row>
        <row r="709">
          <cell r="A709" t="str">
            <v>7.602</v>
          </cell>
          <cell r="B709" t="str">
            <v>CHECK 7.601: DID RESPONDENT USE ZERO TILLAGE METHODS TO PREPARE THE LAND?</v>
          </cell>
        </row>
        <row r="710">
          <cell r="A710" t="str">
            <v>7.603</v>
          </cell>
          <cell r="B710" t="str">
            <v>What kind of zero tillage system did you use on the land where you planted soybeans?
SELECT ALL THAT APPLY</v>
          </cell>
        </row>
        <row r="711">
          <cell r="A711" t="str">
            <v>7.604</v>
          </cell>
          <cell r="B711" t="str">
            <v>CHECK 7.601: DID RESPONDENT USE PLOUGHING METHODS TO PREPARE THE LAND?</v>
          </cell>
        </row>
        <row r="712">
          <cell r="A712" t="str">
            <v>7.605</v>
          </cell>
          <cell r="B712" t="str">
            <v>What did you use for ploughing the land where you planted soybeans?
SELECT ALL THAT APPLY</v>
          </cell>
        </row>
        <row r="713">
          <cell r="A713" t="str">
            <v>7.606</v>
          </cell>
          <cell r="B713" t="str">
            <v>What was your main source of soybean seed?</v>
          </cell>
        </row>
        <row r="714">
          <cell r="A714" t="str">
            <v>7.607</v>
          </cell>
          <cell r="B714" t="str">
            <v>What type of soybean seed did you plant in the past year?
SELECT ALL THAT APPLY</v>
          </cell>
        </row>
        <row r="715">
          <cell r="A715" t="str">
            <v>7.607x</v>
          </cell>
          <cell r="B715" t="str">
            <v>CHECK 7.607: DID RESPONDENT SELECT MORE THAN ONE TYPE OF SEED?</v>
          </cell>
        </row>
        <row r="716">
          <cell r="A716" t="str">
            <v>7.607a</v>
          </cell>
          <cell r="B716" t="str">
            <v>Would you say that most of the soybean seed you planted was traditional, local seed, or was it modern, improved seed?</v>
          </cell>
        </row>
        <row r="717">
          <cell r="A717" t="str">
            <v>7.607b</v>
          </cell>
          <cell r="B717" t="str">
            <v>When decisions are made regarding what kind of soybean seed to plant, who is it that normally takes the decision?
SELECT ALL THAT APPLY</v>
          </cell>
        </row>
        <row r="718">
          <cell r="A718" t="str">
            <v>7.608</v>
          </cell>
          <cell r="B718" t="str">
            <v>Did you grow your soybean crop:
To provide food for the household?
To be sold or traded in the market?
Both for food and for the market?</v>
          </cell>
        </row>
        <row r="719">
          <cell r="A719" t="str">
            <v>7.609</v>
          </cell>
          <cell r="B719" t="str">
            <v xml:space="preserve">Some farmers plant soybean seeds in rows and some randomly broadcast their soybean seeds.
How did you plant your soybean seeds? 
</v>
          </cell>
        </row>
        <row r="720">
          <cell r="A720" t="str">
            <v>7.609A</v>
          </cell>
          <cell r="B720" t="str">
            <v xml:space="preserve">Some farmers plant soybean seeds alone and some plant their soybean seeds along with other crops growing in the same plot. 
How did you plant your soybean seeds? </v>
          </cell>
        </row>
        <row r="721">
          <cell r="A721" t="str">
            <v>7.609B</v>
          </cell>
          <cell r="B721" t="str">
            <v xml:space="preserve">What other crops did you plant in the same plot with the soybeans? 
SELECT THE NAME OF THE CROP(S) FROM THE DROP DOWN LIST  </v>
          </cell>
        </row>
        <row r="722">
          <cell r="A722" t="str">
            <v>7.610</v>
          </cell>
          <cell r="B722" t="str">
            <v xml:space="preserve">Over the past two planting seasons, did you rotate soybean with another crop planted in the same plot area? </v>
          </cell>
        </row>
        <row r="723">
          <cell r="A723" t="str">
            <v>7.610A</v>
          </cell>
          <cell r="B723" t="str">
            <v xml:space="preserve">What was cultivated in the plot in the season before you planted the soybean?  
SELECT THE NAME OF THE CROP(S) FROM THE DROP DOWN LIST  </v>
          </cell>
        </row>
        <row r="724">
          <cell r="A724" t="str">
            <v>7.610B</v>
          </cell>
          <cell r="B724" t="str">
            <v>What do you plan to cultivate next season in the plot where you are currently growing soybean?
SELECT THE NAME OF THE CROP(S) FROM THE DROP DOWN LIST</v>
          </cell>
        </row>
        <row r="725">
          <cell r="A725" t="str">
            <v>7.611</v>
          </cell>
          <cell r="B725" t="str">
            <v>Did you apply fertilizer to the soybeans in the past year?</v>
          </cell>
        </row>
        <row r="726">
          <cell r="A726" t="str">
            <v>7.611a</v>
          </cell>
          <cell r="B726" t="str">
            <v>At which times did you apply fertilizer to the soybean?
SELECT ALL THAT APPLY</v>
          </cell>
        </row>
        <row r="727">
          <cell r="A727" t="str">
            <v>7.611b</v>
          </cell>
          <cell r="B727" t="str">
            <v>What type of fertilizer did you use?
SELECT ALL THAT APPLY</v>
          </cell>
        </row>
        <row r="728">
          <cell r="A728" t="str">
            <v>7.611c</v>
          </cell>
          <cell r="B728" t="str">
            <v>What is the name of the fertilizer you mainly used for your soybeans in the past year?</v>
          </cell>
        </row>
        <row r="729">
          <cell r="A729" t="str">
            <v>7.611d</v>
          </cell>
          <cell r="B729" t="str">
            <v>What was the ratio of nitrogen, phosphate, and potassium in the fertilizer you mainly used for your soybeans in the past year?
ENTER '98' FOR NUTRIENT IF VALUE NOT KNOWN.</v>
          </cell>
        </row>
        <row r="730">
          <cell r="A730" t="str">
            <v>7.611e</v>
          </cell>
          <cell r="B730" t="str">
            <v>Inoculant is a powder that farmers can buy to apply to their soybean seeds at planting time. Inoculant helps the soybean to get nitrogen so it can be more productive.
Did you apply inoculant to your soybean seeds in the past year?</v>
          </cell>
        </row>
        <row r="731">
          <cell r="A731" t="str">
            <v>7.612a</v>
          </cell>
          <cell r="B731" t="str">
            <v>Did you apply animal manure to your soybean fields in the past year?</v>
          </cell>
        </row>
        <row r="732">
          <cell r="A732" t="str">
            <v>7.612b</v>
          </cell>
          <cell r="B732" t="str">
            <v>How was animal manure applied to your soybean fields?</v>
          </cell>
        </row>
        <row r="733">
          <cell r="A733" t="str">
            <v>7.612c</v>
          </cell>
          <cell r="B733" t="str">
            <v>Where did you get the manure you applied to your soybean fields?</v>
          </cell>
        </row>
        <row r="734">
          <cell r="A734" t="str">
            <v>7.612d</v>
          </cell>
          <cell r="B734" t="str">
            <v>When decisions are made regarding whether or not to use fertilizer for your soybeans, who is it that normally takes the decision?
SELECT ALL THAT APPLY</v>
          </cell>
        </row>
        <row r="735">
          <cell r="A735" t="str">
            <v>7.613</v>
          </cell>
          <cell r="B735" t="str">
            <v xml:space="preserve">Inorganic fertilizer is a man-made fertilizer that you can buy in a bag at the shop.
Have you been trained in how to use inorganic fertilizer for soybeans? </v>
          </cell>
        </row>
        <row r="736">
          <cell r="A736" t="str">
            <v>7.614</v>
          </cell>
          <cell r="B736" t="str">
            <v>Did you have any insect, rodent, or disease attacks on your soybeans in the past year?</v>
          </cell>
        </row>
        <row r="737">
          <cell r="A737" t="str">
            <v>7.615</v>
          </cell>
          <cell r="B737" t="str">
            <v>Did you use chemicals to control insect, rodent, or disease attacks on the soybeans?</v>
          </cell>
        </row>
        <row r="738">
          <cell r="A738" t="str">
            <v>7.616</v>
          </cell>
          <cell r="B738" t="str">
            <v xml:space="preserve">Was the use of chemicals preventive, or was it in response to an insect, rodent, or disease attack? </v>
          </cell>
        </row>
        <row r="739">
          <cell r="A739" t="str">
            <v>7.617</v>
          </cell>
          <cell r="B739" t="str">
            <v>Have you ever been trained in when to use and how to apply pesticides for soybeans?</v>
          </cell>
        </row>
        <row r="740">
          <cell r="A740" t="str">
            <v>7.618</v>
          </cell>
          <cell r="B740" t="str">
            <v>How many times did you control weeds among your soybean crops in the past year?</v>
          </cell>
        </row>
        <row r="741">
          <cell r="A741" t="str">
            <v>7.619</v>
          </cell>
          <cell r="B741" t="str">
            <v>How did you control the weeds among your soybean crops?
SELECT ALL THAT APPLY</v>
          </cell>
        </row>
        <row r="742">
          <cell r="A742" t="str">
            <v>7.620</v>
          </cell>
          <cell r="B742" t="str">
            <v>Have you been trained in when to use and how to apply herbicides for soybeans?</v>
          </cell>
        </row>
        <row r="743">
          <cell r="A743" t="str">
            <v>7.621</v>
          </cell>
          <cell r="B743" t="str">
            <v>In the past year, did you use any of the following 
techniques to manage soil and water for your soybean crop?
a) Terracing?
b) Mulching? 
c) Soil bands or trenches? 
d) Adding lime to the soil?
Some other technique? 
IF YES: What was the technique?</v>
          </cell>
        </row>
        <row r="744">
          <cell r="A744" t="str">
            <v>7.622</v>
          </cell>
          <cell r="B744" t="str">
            <v>Besides rainfall, did you use any additional irrigation methods for the soybeans?</v>
          </cell>
        </row>
        <row r="745">
          <cell r="A745" t="str">
            <v>7.623</v>
          </cell>
          <cell r="B745" t="str">
            <v>What type of irrigation did you use?
SELECT ALL THAT APPLY</v>
          </cell>
        </row>
        <row r="746">
          <cell r="A746" t="str">
            <v>7.623a</v>
          </cell>
          <cell r="B746" t="str">
            <v>When decisions are made regarding whether or not to irrigate the soybean crop, who is it that normally takes the decision?
SELECT ALL THAT APPLY</v>
          </cell>
        </row>
        <row r="747">
          <cell r="A747" t="str">
            <v>7.624</v>
          </cell>
          <cell r="B747" t="str">
            <v>How did you harvest the soybeans?</v>
          </cell>
        </row>
        <row r="748">
          <cell r="A748" t="str">
            <v>7.625</v>
          </cell>
          <cell r="B748" t="str">
            <v>Did you dry any of your soybean harvest before sale or use?</v>
          </cell>
        </row>
        <row r="749">
          <cell r="A749" t="str">
            <v>7.626</v>
          </cell>
          <cell r="B749" t="str">
            <v>What did you dry the soybeans on?
SELECT ALL THAT APPLY</v>
          </cell>
        </row>
        <row r="750">
          <cell r="A750" t="str">
            <v>7.627</v>
          </cell>
          <cell r="B750" t="str">
            <v>How did you thresh the soybeans?
SELECT ALL THAT APPLY</v>
          </cell>
        </row>
        <row r="751">
          <cell r="A751" t="str">
            <v>7.627a</v>
          </cell>
          <cell r="B751" t="str">
            <v>After threshing the soybeans, what was done with the rest of the plant, for example the stems, leaves, and pod covers?
SELECT ALL THAT APPLY</v>
          </cell>
        </row>
        <row r="752">
          <cell r="A752" t="str">
            <v>7.628</v>
          </cell>
          <cell r="B752" t="str">
            <v>After harvest, did you put the soybean grains in bags or other containers for storage or transport?</v>
          </cell>
        </row>
        <row r="753">
          <cell r="A753" t="str">
            <v>7.629</v>
          </cell>
          <cell r="B753" t="str">
            <v>What type of storage bag did you use for the soybeans?
SELECT ALL THAT APPLY</v>
          </cell>
        </row>
        <row r="754">
          <cell r="A754" t="str">
            <v>7.630</v>
          </cell>
          <cell r="B754" t="str">
            <v>Did you use any of the following storage locations to store the soybeans?
a) Residential house? 
b) Cribs? 
c) Granaries? 
d) Other constructed stores? 
e) Warehouses? 
f) Storage silos? 
Some other type of location? 
IF YES: What was the storage location you used?</v>
          </cell>
        </row>
        <row r="755">
          <cell r="A755" t="str">
            <v>7.630A</v>
          </cell>
          <cell r="B755" t="str">
            <v>CHECK ALL CATEGORIES FOR Q.7.630, IF ANY YES (CODE '1') THEN CONTINUE, OTHERWISE SKIP TO Q.7.632</v>
          </cell>
        </row>
        <row r="756">
          <cell r="A756" t="str">
            <v>7.631</v>
          </cell>
          <cell r="B756" t="str">
            <v>Were your soybeans attacked by insects, rodents, or disease while in storage?</v>
          </cell>
        </row>
        <row r="757">
          <cell r="A757" t="str">
            <v>7.632</v>
          </cell>
          <cell r="B757" t="str">
            <v>What information source do you rely on the most to help you grow your soybean crop well?</v>
          </cell>
        </row>
        <row r="758">
          <cell r="A758" t="str">
            <v>7.633</v>
          </cell>
          <cell r="B758" t="str">
            <v xml:space="preserve">ENTER TIME MODULE FINISHED </v>
          </cell>
        </row>
        <row r="759">
          <cell r="A759" t="str">
            <v>7.634</v>
          </cell>
          <cell r="B759" t="str">
            <v>OUTCOME OF THE MODULE</v>
          </cell>
        </row>
        <row r="760">
          <cell r="A760" t="str">
            <v>7.07a</v>
          </cell>
          <cell r="B760" t="str">
            <v xml:space="preserve"> CHECK QUESTIONNAIRE ITEM 234 OR 236 OR 238 TO DETERMINE IF THERE ARE ANY HOUSEHOLD MEMBERS ELIGIBLE TO RESPOND TO MODULE 7.7 – PADDY RICE.  ADMINISTER THIS QUESTIONNAIRE INDIVIDUALLY TO ALL ELIGIBLE HOUSEHOLD MEMBERS.
• IF NO ONE IN THE HOUSEHOLD CULTIVATED RICE IN THE PAST YEAR, PROCEED TO THE NEXT MODULE OR THANK THE RESPONDENT FOR THEIR TIME AND END THE INTERVIEW.
• FOR EACH MEMBER OF THE HOUSEHOLD WHO IS ELIGIBLE TO RESPOND TO MODULE 7.7 – PADDY RICE, CHECK THE INFORMED CONSENT REGISTER AND ENSURE THAT THE RESPONDENT HAS PREVIOUSLY PROVIDED INFORMED CONSENT; IF NOT, ADMINISTER THE INFORMED CONSENT PROCEDURE TO THE RESPONDENT.</v>
          </cell>
        </row>
        <row r="761">
          <cell r="A761" t="str">
            <v>7.07b</v>
          </cell>
          <cell r="B761" t="str">
            <v>“Next I would like to ask you about the paddy rice you planted during the past year.”</v>
          </cell>
        </row>
        <row r="762">
          <cell r="A762" t="str">
            <v>7.700A</v>
          </cell>
          <cell r="B762" t="str">
            <v xml:space="preserve">INSERT TIME MODULE STARTED </v>
          </cell>
        </row>
        <row r="763">
          <cell r="A763" t="str">
            <v>7.700B</v>
          </cell>
          <cell r="B763" t="str">
            <v>CLUSTER AND HOUSEHOLD NUMBER</v>
          </cell>
        </row>
        <row r="764">
          <cell r="A764" t="str">
            <v>7.700C</v>
          </cell>
          <cell r="B764" t="str">
            <v>LINE  NUMBER OF THE RESPONDENT TO THIS MODULE</v>
          </cell>
        </row>
        <row r="765">
          <cell r="A765" t="str">
            <v>7.700D</v>
          </cell>
          <cell r="B765" t="str">
            <v>OBTAIN CONSENT. DOES [NAME] AGREE TO PARTICIPATE IN THE SURVEY?</v>
          </cell>
        </row>
        <row r="766">
          <cell r="A766" t="str">
            <v>7.700E</v>
          </cell>
          <cell r="B766" t="str">
            <v>CHECK LAND MAP: FOR WHICH PLOTS IS THE RESPONDENT PRIMARILY RESPONSIBLE FOR MAKING THE MANAGEMENT DECISIONS ABOUT CULTIVATION OF PADDY RICE? 
SELECT ALL THAT APPLY</v>
          </cell>
        </row>
        <row r="767">
          <cell r="A767" t="str">
            <v>7.701</v>
          </cell>
          <cell r="B767" t="str">
            <v>What kind of land preparation did you use for the paddy rice you planted in the past year?
SELECT ALL THAT APPLY</v>
          </cell>
        </row>
        <row r="768">
          <cell r="A768" t="str">
            <v>7.702</v>
          </cell>
          <cell r="B768" t="str">
            <v>CHECK 7.701: DID RESPONDENT USE ZERO TILLAGE METHODS TO PREPARE THE LAND?</v>
          </cell>
        </row>
        <row r="769">
          <cell r="A769" t="str">
            <v>7.703</v>
          </cell>
          <cell r="B769" t="str">
            <v>What kind of zero tillage system did you use on the land where you planted paddy rice?
SELECT ALL THAT APPLY</v>
          </cell>
        </row>
        <row r="770">
          <cell r="A770" t="str">
            <v>7.704</v>
          </cell>
          <cell r="B770" t="str">
            <v>CHECK 7.701: DID RESPONDENT USE PLOUGHING METHODS TO PREPARE THE LAND?</v>
          </cell>
        </row>
        <row r="771">
          <cell r="A771" t="str">
            <v>7.705</v>
          </cell>
          <cell r="B771" t="str">
            <v>What did you use for ploughing the land where you planted paddy rice?
SELECT ALL THAT APPLY</v>
          </cell>
        </row>
        <row r="772">
          <cell r="A772" t="str">
            <v>7.706</v>
          </cell>
          <cell r="B772" t="str">
            <v>What was your main source of rice seed?</v>
          </cell>
        </row>
        <row r="773">
          <cell r="A773" t="str">
            <v>7.707</v>
          </cell>
          <cell r="B773" t="str">
            <v>What type of rice seed did you plant in the past year?
SELECT ALL THAT APPLY</v>
          </cell>
        </row>
        <row r="774">
          <cell r="A774" t="str">
            <v>7.707x</v>
          </cell>
          <cell r="B774" t="str">
            <v>CHECK 7.707: DID RESPONDENT SELECT MORE THAN ONE TYPE OF SEED?</v>
          </cell>
        </row>
        <row r="775">
          <cell r="A775" t="str">
            <v>7.707a</v>
          </cell>
          <cell r="B775" t="str">
            <v>Would you say that most of the rice seed you planted was traditional, local seed, or was it modern, improved seed?</v>
          </cell>
        </row>
        <row r="776">
          <cell r="A776" t="str">
            <v>7.707b</v>
          </cell>
          <cell r="B776" t="str">
            <v>When decisions are made regarding what kind of rice seed to plant, who is it that normally takes the decision?
SELECT ALL THAT APPLY</v>
          </cell>
        </row>
        <row r="777">
          <cell r="A777" t="str">
            <v>7.708</v>
          </cell>
          <cell r="B777" t="str">
            <v>Did you grow your rice crop:
To provide food for the household?
To be sold or traded in the market?
Both for food and for the market?</v>
          </cell>
        </row>
        <row r="778">
          <cell r="A778" t="str">
            <v>7.708A</v>
          </cell>
          <cell r="B778" t="str">
            <v>Did you sow rice seed directly in the paddy, did you plant seedlings in your rice paddy, or did you both sow seed directly and plant some seedlings?</v>
          </cell>
        </row>
        <row r="779">
          <cell r="A779" t="str">
            <v>7.708B</v>
          </cell>
          <cell r="B779" t="str">
            <v>Did you start your own seedlings, or did you purchase them?</v>
          </cell>
        </row>
        <row r="780">
          <cell r="A780" t="str">
            <v>7.708C</v>
          </cell>
          <cell r="B780" t="str">
            <v>Was the nursery where you purchased the rice seedlings a registered or certified nursery?</v>
          </cell>
        </row>
        <row r="781">
          <cell r="A781" t="str">
            <v>7.709</v>
          </cell>
          <cell r="B781" t="str">
            <v>CHECK 7.708A:
DID THE FARMER PLANT ONLY SEEDLINGS (RESPONSE 2)?</v>
          </cell>
        </row>
        <row r="782">
          <cell r="A782" t="str">
            <v>7.709A</v>
          </cell>
          <cell r="B782" t="str">
            <v xml:space="preserve">Some farmers plant paddy rice seeds in rows and some randomly broadcast their paddy rice seeds.
How did you plant your paddy rice seeds? 
</v>
          </cell>
        </row>
        <row r="783">
          <cell r="A783" t="str">
            <v>7.709B</v>
          </cell>
          <cell r="B783" t="str">
            <v xml:space="preserve">Some farmers plant paddy rice alone and some plant their rice along with other crops growing in the same plot. 
How did you plant your rice? </v>
          </cell>
        </row>
        <row r="784">
          <cell r="A784" t="str">
            <v>7.709C</v>
          </cell>
          <cell r="B784" t="str">
            <v xml:space="preserve">What other crops did you plant in the same plot with the paddy rice? 
SELECT THE NAME OF THE CROP(S) FROM THE DROP DOWN LIST  </v>
          </cell>
        </row>
        <row r="785">
          <cell r="A785" t="str">
            <v>7.709D</v>
          </cell>
          <cell r="B785" t="str">
            <v>Some farmers raise fish in their rice paddies.
Do you raise fish in your rice paddy?</v>
          </cell>
        </row>
        <row r="786">
          <cell r="A786" t="str">
            <v>7.709E</v>
          </cell>
          <cell r="B786" t="str">
            <v>Why do you raise fish in your rice paddy?</v>
          </cell>
        </row>
        <row r="787">
          <cell r="A787" t="str">
            <v>7.709F</v>
          </cell>
          <cell r="B787" t="str">
            <v>When decisions are made regarding whether or not to plant other crops in the same plot with your rice, who is it that normally takes the decision?
SELECT ALL THAT APPLY</v>
          </cell>
        </row>
        <row r="788">
          <cell r="A788" t="str">
            <v>7.710</v>
          </cell>
          <cell r="B788" t="str">
            <v xml:space="preserve">Over the past two planting seasons, did you rotate your paddy rice with another crop planted in the same plot area? </v>
          </cell>
        </row>
        <row r="789">
          <cell r="A789" t="str">
            <v>7.710A</v>
          </cell>
          <cell r="B789" t="str">
            <v xml:space="preserve">What was cultivated in the plot in the season before you planted the rice?  
SELECT THE NAME OF THE CROP(S) FROM THE DROP DOWN LIST  </v>
          </cell>
        </row>
        <row r="790">
          <cell r="A790" t="str">
            <v>7.711</v>
          </cell>
          <cell r="B790" t="str">
            <v>Did you apply fertilizer to the paddy rice in the past year?</v>
          </cell>
        </row>
        <row r="791">
          <cell r="A791" t="str">
            <v>7.711a</v>
          </cell>
          <cell r="B791" t="str">
            <v>At which times did you apply fertilizer to the paddy rice?
SELECT ALL THAT APPLY</v>
          </cell>
        </row>
        <row r="792">
          <cell r="A792" t="str">
            <v>7.711b</v>
          </cell>
          <cell r="B792" t="str">
            <v>What type of fertilizer did you use?
SELECT ALL THAT APPLY</v>
          </cell>
        </row>
        <row r="793">
          <cell r="A793" t="str">
            <v>7.711c</v>
          </cell>
          <cell r="B793" t="str">
            <v>What is the name of the fertilizer you mainly used for your rice in the past year?</v>
          </cell>
        </row>
        <row r="794">
          <cell r="A794" t="str">
            <v>7.711d</v>
          </cell>
          <cell r="B794" t="str">
            <v>What was the ratio of nitrogen, phosphate, and potassium in the fertilizer you mainly used for your paddy rice in the past year?
ENTER '98' FOR NUTRIENT IF VALUE NOT KNOWN.</v>
          </cell>
        </row>
        <row r="795">
          <cell r="A795" t="str">
            <v>7.712a</v>
          </cell>
          <cell r="B795" t="str">
            <v>Did you apply animal manure to your rice fields in the past year?</v>
          </cell>
        </row>
        <row r="796">
          <cell r="A796" t="str">
            <v>7.712b</v>
          </cell>
          <cell r="B796" t="str">
            <v>How was animal manure applied to your rice fields?</v>
          </cell>
        </row>
        <row r="797">
          <cell r="A797" t="str">
            <v>7.712c</v>
          </cell>
          <cell r="B797" t="str">
            <v>Where did you get the manure you applied to your rice fields?</v>
          </cell>
        </row>
        <row r="798">
          <cell r="A798" t="str">
            <v>7.712d</v>
          </cell>
          <cell r="B798" t="str">
            <v>When decisions are made regarding whether or not to use fertilizer for your rice, who is it that normally takes the decision?
SELECT ALL THAT APPLY</v>
          </cell>
        </row>
        <row r="799">
          <cell r="A799" t="str">
            <v>7.713</v>
          </cell>
          <cell r="B799" t="str">
            <v xml:space="preserve">Inorganic fertilizer is a man-made fertilizer that you can buy in a bag at the shop.
Have you been trained in how to use inorganic fertilizer for paddy rice? </v>
          </cell>
        </row>
        <row r="800">
          <cell r="A800" t="str">
            <v>7.714</v>
          </cell>
          <cell r="B800" t="str">
            <v>Did you have any insect, rodent, or disease attacks on your paddy rice in the past year?</v>
          </cell>
        </row>
        <row r="801">
          <cell r="A801" t="str">
            <v>7.715</v>
          </cell>
          <cell r="B801" t="str">
            <v>Did you use chemicals to control insect, rodent, or disease attacks on the paddy rice?</v>
          </cell>
        </row>
        <row r="802">
          <cell r="A802" t="str">
            <v>7.716</v>
          </cell>
          <cell r="B802" t="str">
            <v xml:space="preserve">Was the use of chemicals preventive, or was it in response to an insect, rodent, or disease attack? </v>
          </cell>
        </row>
        <row r="803">
          <cell r="A803" t="str">
            <v>7.717</v>
          </cell>
          <cell r="B803" t="str">
            <v>Have you been trained in when to use and how to apply pesticides for paddy rice?</v>
          </cell>
        </row>
        <row r="804">
          <cell r="A804" t="str">
            <v>7.718</v>
          </cell>
          <cell r="B804" t="str">
            <v>How many times did you control weeds among your paddy rice crops in the past year?</v>
          </cell>
        </row>
        <row r="805">
          <cell r="A805" t="str">
            <v>7.719</v>
          </cell>
          <cell r="B805" t="str">
            <v>How did you control the weeds among your paddy rice crops?
SELECT ALL THAT APPLY</v>
          </cell>
        </row>
        <row r="806">
          <cell r="A806" t="str">
            <v>7.720</v>
          </cell>
          <cell r="B806" t="str">
            <v>Have you ever been trained in when to use and how to apply herbicides for paddy rice crops?</v>
          </cell>
        </row>
        <row r="807">
          <cell r="A807" t="str">
            <v>7.721</v>
          </cell>
          <cell r="B807" t="str">
            <v>In the past year, did you use any of the following 
techniques to manage soil and water for your paddy rice crop?
a) Terracing?
b) Soil bands or trenches? 
c) Adding lime to the soil? 
Some other technique? 
IF YES: What was the technique?</v>
          </cell>
        </row>
        <row r="808">
          <cell r="A808" t="str">
            <v>7.722</v>
          </cell>
          <cell r="B808" t="str">
            <v>Besides rainfall, did you use any additional irrigation methods for the paddy rice?</v>
          </cell>
        </row>
        <row r="809">
          <cell r="A809" t="str">
            <v>7.723</v>
          </cell>
          <cell r="B809" t="str">
            <v>What type of irrigation did you use?
SELECT ALL THAT APPLY</v>
          </cell>
        </row>
        <row r="810">
          <cell r="A810" t="str">
            <v>7.724</v>
          </cell>
          <cell r="B810" t="str">
            <v>How did you harvest the paddy rice?</v>
          </cell>
        </row>
        <row r="811">
          <cell r="A811" t="str">
            <v>7.725</v>
          </cell>
          <cell r="B811" t="str">
            <v>Did you dry any of your paddy rice harvest before sale or use?</v>
          </cell>
        </row>
        <row r="812">
          <cell r="A812" t="str">
            <v>7.726</v>
          </cell>
          <cell r="B812" t="str">
            <v>What did you dry the paddy rice on?
SELECT ALL THAT APPLY</v>
          </cell>
        </row>
        <row r="813">
          <cell r="A813" t="str">
            <v>7.727</v>
          </cell>
          <cell r="B813" t="str">
            <v>How did you thresh the paddy rice?
SELECT ALL THAT APPLY</v>
          </cell>
        </row>
        <row r="814">
          <cell r="A814" t="str">
            <v>7.727a</v>
          </cell>
          <cell r="B814" t="str">
            <v>After threshing the rice, what was done with the straw?
SELECT ALL THAT APPLY</v>
          </cell>
        </row>
        <row r="815">
          <cell r="A815" t="str">
            <v>7.728</v>
          </cell>
          <cell r="B815" t="str">
            <v>Did you put the paddy rice in bags or other containers after harvest for storage or transport?</v>
          </cell>
        </row>
        <row r="816">
          <cell r="A816" t="str">
            <v>7.729</v>
          </cell>
          <cell r="B816" t="str">
            <v>What type of storage bag did you use for the paddy rice?
SELECT ALL THAT APPLY</v>
          </cell>
        </row>
        <row r="817">
          <cell r="A817" t="str">
            <v>7.730</v>
          </cell>
          <cell r="B817" t="str">
            <v>Did you use any of the following storage locations to store the paddy rice?
a) Residential house? 
b) Cribs? 
c) Granaries? 
d) Other constructed stores? 
e) Warehouses? 
f) Storage silos? 
Some other type of location? 
IF YES: What was the storage location you used?</v>
          </cell>
        </row>
        <row r="818">
          <cell r="A818" t="str">
            <v>7.730A</v>
          </cell>
          <cell r="B818" t="str">
            <v>CHECK ALL CATEGORIES FOR Q.7.730, IF ANY YES (CODE '1') THEN CONTINUE, OTHERWISE SKIP TO Q.7.732</v>
          </cell>
        </row>
        <row r="819">
          <cell r="A819" t="str">
            <v>7.731</v>
          </cell>
          <cell r="B819" t="str">
            <v>Was your paddy rice attacked by insects, rodents, or disease while in storage?</v>
          </cell>
        </row>
        <row r="820">
          <cell r="A820" t="str">
            <v>7.732</v>
          </cell>
          <cell r="B820" t="str">
            <v>What information source do you rely on the most to help you grow your rice crop well?</v>
          </cell>
        </row>
        <row r="821">
          <cell r="A821" t="str">
            <v>7.733</v>
          </cell>
          <cell r="B821" t="str">
            <v xml:space="preserve">ENTER TIME MODULE FINISHED </v>
          </cell>
        </row>
        <row r="822">
          <cell r="A822" t="str">
            <v>7.734</v>
          </cell>
          <cell r="B822" t="str">
            <v>OUTCOME OF THE MODULE</v>
          </cell>
        </row>
        <row r="823">
          <cell r="A823" t="str">
            <v>7.08a</v>
          </cell>
          <cell r="B823" t="str">
            <v>CHECK QUESTIONNAIRE ITEM 234 OR 236 OR 238 TO DETERMINE IF THERE ARE ANY HOUSEHOLD MEMBERS ELIGIBLE TO RESPOND TO MODULE 7.8 - COWPEAS.  ADMINISTER THIS QUESTIONNAIRE INDIVIDUALLY TO ALL ELIGIBLE HOUSEHOLD MEMBERS.
• IF NO ONE IN THE HOUSEHOLD PLANTED COWPEAS IN THE PAST YEAR, PROCEED TO THE NEXT MODULE OR THANK THE RESPONDENT FOR THEIR TIME AND END THE INTERVIEW.
• FOR EACH MEMBER OF THE HOUSEHOLD WHO IS ELIGIBLE TO RESPOND TO MODULE 7.8 - COWPEAS, CHECK THE INFORMED CONSENT REGISTER AND ENSURE THAT THE RESPONDENT HAS PREVIOUSLY PROVIDED INFORMED CONSENT; IF NOT, ADMINISTER THE INFORMED CONSENT PROCEDURE TO THE RESPONDENT.</v>
          </cell>
        </row>
        <row r="824">
          <cell r="A824" t="str">
            <v>7.08b</v>
          </cell>
          <cell r="B824" t="str">
            <v>“Next I would like to ask you about the cowpeas you planted during the past year.”</v>
          </cell>
        </row>
        <row r="825">
          <cell r="A825" t="str">
            <v>7.800A</v>
          </cell>
          <cell r="B825" t="str">
            <v xml:space="preserve">INSERT TIME MODULE STARTED </v>
          </cell>
        </row>
        <row r="826">
          <cell r="A826" t="str">
            <v>7.800B</v>
          </cell>
          <cell r="B826" t="str">
            <v>CLUSTER AND HOUSEHOLD NUMBER</v>
          </cell>
        </row>
        <row r="827">
          <cell r="A827" t="str">
            <v>7.800C</v>
          </cell>
          <cell r="B827" t="str">
            <v>LINE  NUMBER OF THE RESPONDENT TO THIS MODULE</v>
          </cell>
        </row>
        <row r="828">
          <cell r="A828" t="str">
            <v>7.800D</v>
          </cell>
          <cell r="B828" t="str">
            <v>OBTAIN CONSENT. DOES [NAME] AGREE TO PARTICIPATE IN THE SURVEY?</v>
          </cell>
        </row>
        <row r="829">
          <cell r="A829" t="str">
            <v>7.800E</v>
          </cell>
          <cell r="B829" t="str">
            <v>CHECK LAND MAP: FOR WHICH PLOTS IS THE RESPONDENT PRIMARILY RESPONSIBLE FOR MAKING THE MANAGEMENT DECISIONS ABOUT CULTIVATION OF COWPEAS? 
SELECT ALL THAT APPLY</v>
          </cell>
        </row>
        <row r="830">
          <cell r="A830">
            <v>7.8010000000000002</v>
          </cell>
          <cell r="B830" t="str">
            <v>How many types of cowpeas did you cultivate in the past year?</v>
          </cell>
        </row>
        <row r="831">
          <cell r="A831">
            <v>7.8019999999999996</v>
          </cell>
          <cell r="B831" t="str">
            <v>What kind of land preparation did you use for the cowpeas you planted in the past year?
SELECT ALL THAT APPLY</v>
          </cell>
        </row>
        <row r="832">
          <cell r="A832">
            <v>7.8029999999999999</v>
          </cell>
          <cell r="B832" t="str">
            <v>CHECK 7.802: DID RESPONDENT USE ZERO TILLAGE METHODS TO PREPARE THE LAND?</v>
          </cell>
        </row>
        <row r="833">
          <cell r="A833">
            <v>7.8040000000000003</v>
          </cell>
          <cell r="B833" t="str">
            <v>What kind of zero tillage system did you use on the land where you planted cowpeas?
SELECT ALL THAT APPLY</v>
          </cell>
        </row>
        <row r="834">
          <cell r="A834">
            <v>7.8049999999999997</v>
          </cell>
          <cell r="B834" t="str">
            <v>CHECK 7.802: DID RESPONDENT USE PLOUGHING METHODS (C) TO PREPARE THE LAND?</v>
          </cell>
        </row>
        <row r="835">
          <cell r="A835">
            <v>7.806</v>
          </cell>
          <cell r="B835" t="str">
            <v>What did you use for ploughing the land where you planted cowpeas?
SELECT ALL THAT APPLY</v>
          </cell>
        </row>
        <row r="836">
          <cell r="A836">
            <v>7.8070000000000004</v>
          </cell>
          <cell r="B836" t="str">
            <v>What was your main source of cowpea seed?</v>
          </cell>
        </row>
        <row r="837">
          <cell r="A837">
            <v>7.8079999999999998</v>
          </cell>
          <cell r="B837" t="str">
            <v>What type of cowpea seed did you plant in the past year?
SELECT ALL THAT APPLY</v>
          </cell>
        </row>
        <row r="838">
          <cell r="A838" t="str">
            <v>7.808x</v>
          </cell>
          <cell r="B838" t="str">
            <v>CHECK 7.808: DID RESPONDENT SELECT MORE THAN ONE TYPE OF SEED?</v>
          </cell>
        </row>
        <row r="839">
          <cell r="A839" t="str">
            <v>7.808a</v>
          </cell>
          <cell r="B839" t="str">
            <v>Would you say that most of the cowpea seed you planted was traditional, local seed, or was it modern, improved seed?</v>
          </cell>
        </row>
        <row r="840">
          <cell r="A840" t="str">
            <v>7.808b</v>
          </cell>
          <cell r="B840" t="str">
            <v>A dual-purpose cowpea variety is a type of cowpea grown for grain that is used as food, and also for its leaves and stalks, which can be used as fodder for animals.
In the past year, did you grow a dual-purpose cowpea variety?</v>
          </cell>
        </row>
        <row r="841">
          <cell r="A841" t="str">
            <v>7.808c</v>
          </cell>
          <cell r="B841" t="str">
            <v>When decisions are made regarding what kind of cowpea seed to plant, who is it that normally takes the decision?
SELECT ALL THAT APPLY</v>
          </cell>
        </row>
        <row r="842">
          <cell r="A842">
            <v>7.8090000000000002</v>
          </cell>
          <cell r="B842" t="str">
            <v>Did you grow your cowpea crop:
To provide food for the household?
To be sold or traded in the market?
Both for food and for the market?</v>
          </cell>
        </row>
        <row r="843">
          <cell r="A843" t="str">
            <v>7.810</v>
          </cell>
          <cell r="B843" t="str">
            <v xml:space="preserve">Some farmers plant cowpea seeds in rows and some randomly broadcast their cowpea seeds.
How did you plant your cowpea seeds? 
</v>
          </cell>
        </row>
        <row r="844">
          <cell r="A844" t="str">
            <v>7.810A</v>
          </cell>
          <cell r="B844" t="str">
            <v xml:space="preserve">Some farmers plant cowpea seeds alone and some plant their cowpea seeds along with other crops growing in the same plot. 
How did you plant your cowpea seeds? 
</v>
          </cell>
        </row>
        <row r="845">
          <cell r="A845" t="str">
            <v>7.810B</v>
          </cell>
          <cell r="B845" t="str">
            <v>What other crops did you plant in the same plot with the cowpeas? 
SELECT THE NAME OF THE CROP(S) FROM THE DROP DOWN LIST</v>
          </cell>
        </row>
        <row r="846">
          <cell r="A846">
            <v>7.8109999999999999</v>
          </cell>
          <cell r="B846" t="str">
            <v xml:space="preserve">Over the past two planting seasons, did you rotate cowpeas with another crop planted in the same plot area? </v>
          </cell>
        </row>
        <row r="847">
          <cell r="A847" t="str">
            <v>7.811A</v>
          </cell>
          <cell r="B847" t="str">
            <v>What was cultivated in the plot in the season before you planted the cowpeas?  
SELECT THE NAME OF THE CROP(S) FROM THE DROP DOWN LIST</v>
          </cell>
        </row>
        <row r="848">
          <cell r="A848" t="str">
            <v>7.811B</v>
          </cell>
          <cell r="B848" t="str">
            <v>What do you plan to cultivate next season in the plot where you are currently growing common cowpea?
SELECT THE NAME OF THE CROP(S) FROM THE DROP DOWN LIST</v>
          </cell>
        </row>
        <row r="849">
          <cell r="A849">
            <v>7.8120000000000003</v>
          </cell>
          <cell r="B849" t="str">
            <v>Did you apply fertilizer to the cowpeas in the past year?</v>
          </cell>
        </row>
        <row r="850">
          <cell r="A850" t="str">
            <v>7.813a</v>
          </cell>
          <cell r="B850" t="str">
            <v>At which times did you apply fertilizer to the cowpeas?
SELECT ALL THAT APPLY</v>
          </cell>
        </row>
        <row r="851">
          <cell r="A851" t="str">
            <v>7.813b</v>
          </cell>
          <cell r="B851" t="str">
            <v>What type of fertilizer did you use?
SELECT ALL THAT APPLY</v>
          </cell>
        </row>
        <row r="852">
          <cell r="A852" t="str">
            <v>7.813c</v>
          </cell>
          <cell r="B852" t="str">
            <v>What is the name of the fertilizer you mainly used for your cowpeas in the past year?</v>
          </cell>
        </row>
        <row r="853">
          <cell r="A853" t="str">
            <v>7.813d</v>
          </cell>
          <cell r="B853" t="str">
            <v>What was the ratio of nitrogen, phosphate, and potassium in the fertilizer you mainly used for your cowpeas in the past year?
ENTER '98' FOR NUTRIENT IF VALUE NOT KNOWN.</v>
          </cell>
        </row>
        <row r="854">
          <cell r="A854" t="str">
            <v>7.813e</v>
          </cell>
          <cell r="B854" t="str">
            <v>Did you apply animal manure to your cowpea fields in the past year?</v>
          </cell>
        </row>
        <row r="855">
          <cell r="A855" t="str">
            <v>7.813f</v>
          </cell>
          <cell r="B855" t="str">
            <v>How was animal manure applied to your cowpea fields?</v>
          </cell>
        </row>
        <row r="856">
          <cell r="A856" t="str">
            <v>7.813g</v>
          </cell>
          <cell r="B856" t="str">
            <v>Where did you get the manure you applied to your cowpea fields?</v>
          </cell>
        </row>
        <row r="857">
          <cell r="A857" t="str">
            <v>7.813h</v>
          </cell>
          <cell r="B857" t="str">
            <v>When decisions are made regarding whether or not to use fertilizer for your cowpeas, who is it that normally takes the decision?
SELECT ALL THAT APPLY</v>
          </cell>
        </row>
        <row r="858">
          <cell r="A858">
            <v>7.8140000000000001</v>
          </cell>
          <cell r="B858" t="str">
            <v xml:space="preserve">Inorganic fertilizer is a man-made fertilizer that you can buy in a bag at the shop.
Have you been trained in how to use inorganic fertilizer for cowpeas? </v>
          </cell>
        </row>
        <row r="859">
          <cell r="A859">
            <v>7.8150000000000004</v>
          </cell>
          <cell r="B859" t="str">
            <v>Did you have any insect, rodent, or disease attacks on your cowpeas in the past year?</v>
          </cell>
        </row>
        <row r="860">
          <cell r="A860">
            <v>7.8159999999999998</v>
          </cell>
          <cell r="B860" t="str">
            <v>Did you use chemicals to control insect, rodent, or disease attacks on the cowpeas?</v>
          </cell>
        </row>
        <row r="861">
          <cell r="A861">
            <v>7.8170000000000002</v>
          </cell>
          <cell r="B861" t="str">
            <v xml:space="preserve">Was the use of chemicals preventive, or was it in response to an insect, rodent, or disease attack? </v>
          </cell>
        </row>
        <row r="862">
          <cell r="A862" t="str">
            <v>7.817A</v>
          </cell>
          <cell r="B862" t="str">
            <v>How many times did you spray insecticide on your cowpea crops in the past year?</v>
          </cell>
        </row>
        <row r="863">
          <cell r="A863">
            <v>7.8179999999999996</v>
          </cell>
          <cell r="B863" t="str">
            <v>Have you ever been trained in when to use and how to apply pesticides for cowpeas?</v>
          </cell>
        </row>
        <row r="864">
          <cell r="A864">
            <v>7.819</v>
          </cell>
          <cell r="B864" t="str">
            <v>How many times did you control weeds among your cowpea crops in the past year?</v>
          </cell>
        </row>
        <row r="865">
          <cell r="A865" t="str">
            <v>7.820</v>
          </cell>
          <cell r="B865" t="str">
            <v>How did you control the weeds among your cowpea crops?
SELECT ALL THAT APPLY</v>
          </cell>
        </row>
        <row r="866">
          <cell r="A866">
            <v>7.8209999999999997</v>
          </cell>
          <cell r="B866" t="str">
            <v>Have you been trained in when to use and how to apply herbicides for cowpeas?</v>
          </cell>
        </row>
        <row r="867">
          <cell r="A867">
            <v>7.8220000000000001</v>
          </cell>
          <cell r="B867" t="str">
            <v>In the past year, did you use any of the following 
techniques to manage soil and water for your cowpea crop?
a) Terracing?
b) Mulching? 
c) Soil bands or trenches? 
d) Adding lime to the soil?
Some other technique? 
IF YES: What was the technique?</v>
          </cell>
        </row>
        <row r="868">
          <cell r="A868">
            <v>7.8230000000000004</v>
          </cell>
          <cell r="B868" t="str">
            <v>Besides rainfall, did you use any additional irrigation methods for the cowpeas?</v>
          </cell>
        </row>
        <row r="869">
          <cell r="A869">
            <v>7.8239999999999998</v>
          </cell>
          <cell r="B869" t="str">
            <v>What type of irrigation did you use?
SELECT ALL THAT APPLY</v>
          </cell>
        </row>
        <row r="870">
          <cell r="A870" t="str">
            <v>7.824a</v>
          </cell>
          <cell r="B870" t="str">
            <v>When decisions are made regarding whether or not to irrigate the cowpea crop, who is it that normally takes the decision?
SELECT ALL THAT APPLY</v>
          </cell>
        </row>
        <row r="871">
          <cell r="A871">
            <v>7.8250000000000002</v>
          </cell>
          <cell r="B871" t="str">
            <v>After harvesting the cowpeas, what was done with the cowpea stems?
SELECT ALL THAT APPLY</v>
          </cell>
        </row>
        <row r="872">
          <cell r="A872">
            <v>7.8259999999999996</v>
          </cell>
          <cell r="B872" t="str">
            <v>Did you dry any of your cowpea harvest before sale or use?</v>
          </cell>
        </row>
        <row r="873">
          <cell r="A873">
            <v>7.827</v>
          </cell>
          <cell r="B873" t="str">
            <v>What did you dry the cowpeas on?
SELECT ALL THAT APPLY</v>
          </cell>
        </row>
        <row r="874">
          <cell r="A874">
            <v>7.8280000000000003</v>
          </cell>
          <cell r="B874" t="str">
            <v>How did you thresh the cowpeas?
SELECT ALL THAT APPLY</v>
          </cell>
        </row>
        <row r="875">
          <cell r="A875" t="str">
            <v>7.828a</v>
          </cell>
          <cell r="B875" t="str">
            <v>After threshing the cowpeas, did you use the seed pods for any purpose?</v>
          </cell>
        </row>
        <row r="876">
          <cell r="A876" t="str">
            <v>7.828b</v>
          </cell>
          <cell r="B876" t="str">
            <v>What did you use the seed pods for?
SELECT ALL THAT APPLY</v>
          </cell>
        </row>
        <row r="877">
          <cell r="A877">
            <v>7.8289999999999997</v>
          </cell>
          <cell r="B877" t="str">
            <v>Did you put the cowpeas in bags or other containers after harvest for storage or transport?</v>
          </cell>
        </row>
        <row r="878">
          <cell r="A878" t="str">
            <v>7.830</v>
          </cell>
          <cell r="B878" t="str">
            <v>What type of storage bag did you use for the cowpeas?
SELECT ALL THAT APPLY</v>
          </cell>
        </row>
        <row r="879">
          <cell r="A879">
            <v>7.8310000000000004</v>
          </cell>
          <cell r="B879" t="str">
            <v>Did you use any of the following storage locations to store the cowpeas?
a) Residential house? 
b) Cribs? 
c) Granaries? 
d) Other constructed stores? 
e) Warehouses? 
Some other type of location? 
IF YES: What was the storage location you used?</v>
          </cell>
        </row>
        <row r="880">
          <cell r="A880" t="str">
            <v>7.831a</v>
          </cell>
          <cell r="B880" t="str">
            <v>CHECK ALL CATEGORIES FOR Q.7.831. IF ANY YES (CODE '1') THEN CONTINUE, OTHERWISE SKIP TO Q.7.833</v>
          </cell>
        </row>
        <row r="881">
          <cell r="A881">
            <v>7.8319999999999999</v>
          </cell>
          <cell r="B881" t="str">
            <v>Were your cowpeas attacked by insects, rodents, or disease while in storage?</v>
          </cell>
        </row>
        <row r="882">
          <cell r="A882">
            <v>7.8330000000000002</v>
          </cell>
          <cell r="B882" t="str">
            <v>What information source do you rely on the most to help you grow your cowpea crop well?</v>
          </cell>
        </row>
        <row r="883">
          <cell r="A883">
            <v>7.8339999999999996</v>
          </cell>
          <cell r="B883" t="str">
            <v xml:space="preserve">ENTER TIME MODULE FINISHED </v>
          </cell>
        </row>
        <row r="884">
          <cell r="A884" t="str">
            <v>7.835</v>
          </cell>
          <cell r="B884" t="str">
            <v>OUTCOME OF THE MODULE</v>
          </cell>
        </row>
        <row r="885">
          <cell r="A885" t="str">
            <v>7.09a</v>
          </cell>
          <cell r="B885" t="str">
            <v>CHECK QUESTIONNAIRE ITEM 234 OR 236 OR 238 TO DETERMINE IF THERE ARE ANY HOUSEHOLD MEMBERS ELIGIBLE TO RESPOND TO MODULE 7.9 - CHICKPEAS.  ADMINISTER THIS QUESTIONNAIRE INDIVIDUALLY TO ALL ELIGIBLE HOUSEHOLD MEMBERS.
• IF NO ONE IN THE HOUSEHOLD PLANTED CHICKPEAS IN THE PAST YEAR, PROCEED TO THE NEXT MODULE OR THANK THE RESPONDENT FOR THEIR TIME AND END THE INTERVIEW.
• FOR EACH MEMBER OF THE HOUSEHOLD WHO IS ELIGIBLE TO RESPOND TO MODULE 7.9 - CHICKPEAS, CHECK THE INFORMED CONSENT REGISTER AND ENSURE THAT THE RESPONDENT HAS PREVIOUSLY PROVIDED INFORMED CONSENT; IF NOT, ADMINISTER THE INFORMED CONSENT PROCEDURE TO THE RESPONDENT.</v>
          </cell>
        </row>
        <row r="886">
          <cell r="A886" t="str">
            <v>7.09b</v>
          </cell>
          <cell r="B886" t="str">
            <v>“Next I would like to ask you about the chickpeas you planted during the past year.”</v>
          </cell>
        </row>
        <row r="887">
          <cell r="A887" t="str">
            <v>7.900A</v>
          </cell>
          <cell r="B887" t="str">
            <v xml:space="preserve">INSERT TIME MODULE STARTED </v>
          </cell>
        </row>
        <row r="888">
          <cell r="A888" t="str">
            <v>7.900B</v>
          </cell>
          <cell r="B888" t="str">
            <v>CLUSTER AND HOUSEHOLD NUMBER</v>
          </cell>
        </row>
        <row r="889">
          <cell r="A889" t="str">
            <v>7.900C</v>
          </cell>
          <cell r="B889" t="str">
            <v>LINE  NUMBER OF THE RESPONDENT TO THIS MODULE</v>
          </cell>
        </row>
        <row r="890">
          <cell r="A890" t="str">
            <v>7.900D</v>
          </cell>
          <cell r="B890" t="str">
            <v>OBTAIN CONSENT. DOES [NAME] AGREE TO PARTICIPATE IN THE SURVEY?</v>
          </cell>
        </row>
        <row r="891">
          <cell r="A891" t="str">
            <v>7.900E</v>
          </cell>
          <cell r="B891" t="str">
            <v>CHECK LAND MAP: FOR WHICH PLOTS IS THE RESPONDENT PRIMARILY RESPONSIBLE FOR MAKING THE MANAGEMENT DECISIONS ABOUT CULTIVATION OF CHICKPEAS? 
SELECT ALL THAT APPLY</v>
          </cell>
        </row>
        <row r="892">
          <cell r="A892">
            <v>7.9009999999999998</v>
          </cell>
          <cell r="B892" t="str">
            <v>How many types of chickpeas did you cultivate in the past year?</v>
          </cell>
        </row>
        <row r="893">
          <cell r="A893">
            <v>7.9020000000000001</v>
          </cell>
          <cell r="B893" t="str">
            <v>What kind of land preparation did you use for the chickpeas you planted in the past year?
SELECT ALL THAT APPLY</v>
          </cell>
        </row>
        <row r="894">
          <cell r="A894">
            <v>7.9029999999999996</v>
          </cell>
          <cell r="B894" t="str">
            <v>CHECK 7.902: DID RESPONDENT USE ZERO TILLAGE METHODS TO PREPARE THE LAND?</v>
          </cell>
        </row>
        <row r="895">
          <cell r="A895">
            <v>7.9039999999999999</v>
          </cell>
          <cell r="B895" t="str">
            <v>What kind of zero tillage system did you use on the land where you planted chickpeas?
SELECT ALL THAT APPLY</v>
          </cell>
        </row>
        <row r="896">
          <cell r="A896">
            <v>7.9050000000000002</v>
          </cell>
          <cell r="B896" t="str">
            <v>CHECK 7.902: DID RESPONDENT USE PLOUGHING METHODS (C) TO PREPARE THE LAND?</v>
          </cell>
        </row>
        <row r="897">
          <cell r="A897">
            <v>7.9059999999999997</v>
          </cell>
          <cell r="B897" t="str">
            <v>What did you use for ploughing the land where you planted chickpeas?
SELECT ALL THAT APPLY</v>
          </cell>
        </row>
        <row r="898">
          <cell r="A898">
            <v>7.907</v>
          </cell>
          <cell r="B898" t="str">
            <v>What was your main source of chickpea seed?</v>
          </cell>
        </row>
        <row r="899">
          <cell r="A899">
            <v>7.9080000000000004</v>
          </cell>
          <cell r="B899" t="str">
            <v>What type of chickpea seed did you plant in the past year?
SELECT ALL THAT APPLY</v>
          </cell>
        </row>
        <row r="900">
          <cell r="A900" t="str">
            <v>7.908x</v>
          </cell>
          <cell r="B900" t="str">
            <v>CHECK 7.908: DID RESPONDENT SELECT MORE THAN ONE TYPE OF SEED?</v>
          </cell>
        </row>
        <row r="901">
          <cell r="A901" t="str">
            <v>7.908a</v>
          </cell>
          <cell r="B901" t="str">
            <v>Would you say that most of the chickpea seed you planted was traditional, local seed, or was it modern, improved seed?</v>
          </cell>
        </row>
        <row r="902">
          <cell r="A902" t="str">
            <v>7.908b</v>
          </cell>
          <cell r="B902" t="str">
            <v>When decisions are made regarding what kind of chickpea seed to plant, who is it that normally takes the decision?
SELECT ALL THAT APPLY</v>
          </cell>
        </row>
        <row r="903">
          <cell r="A903">
            <v>7.9089999999999998</v>
          </cell>
          <cell r="B903" t="str">
            <v>Did you grow your chickpea crop:
To provide food for the household?
To be sold or traded in the market?
Both for food and for the market?</v>
          </cell>
        </row>
        <row r="904">
          <cell r="A904" t="str">
            <v>7.910</v>
          </cell>
          <cell r="B904" t="str">
            <v xml:space="preserve">Some farmers plant chickpea seeds in rows and some randomly broadcast their chickpea seeds.
How did you plant your chickpea seeds? 
</v>
          </cell>
        </row>
        <row r="905">
          <cell r="A905" t="str">
            <v>7.910A</v>
          </cell>
          <cell r="B905" t="str">
            <v xml:space="preserve">Some farmers plant chickpea seeds alone and some plant their chickpea seeds along with other crops growing in the same plot. 
How did you plant your chickpea seeds? 
</v>
          </cell>
        </row>
        <row r="906">
          <cell r="A906" t="str">
            <v>7.910B</v>
          </cell>
          <cell r="B906" t="str">
            <v>What other crops did you plant in the same plot with the chickpeas? 
SELECT THE NAME OF THE CROP(S) FROM THE DROP DOWN LIST</v>
          </cell>
        </row>
        <row r="907">
          <cell r="A907">
            <v>7.9109999999999996</v>
          </cell>
          <cell r="B907" t="str">
            <v xml:space="preserve">Over the past two planting seasons, did you rotate chickpeas with another crop planted in the same plot area? </v>
          </cell>
        </row>
        <row r="908">
          <cell r="A908" t="str">
            <v>7.911A</v>
          </cell>
          <cell r="B908" t="str">
            <v>What was cultivated in the plot in the season before you planted the chickpeas?  
SELECT THE NAME OF THE CROP(S) FROM THE DROP DOWN LIST</v>
          </cell>
        </row>
        <row r="909">
          <cell r="A909" t="str">
            <v>7.911B</v>
          </cell>
          <cell r="B909" t="str">
            <v>What do you plan to cultivate next season in the plot where you are currently growing common chickpea?
SELECT THE NAME OF THE CROP(S) FROM THE DROP DOWN LIST</v>
          </cell>
        </row>
        <row r="910">
          <cell r="A910">
            <v>7.9119999999999999</v>
          </cell>
          <cell r="B910" t="str">
            <v>Did you apply fertilizer to the chickpeas in the past year?</v>
          </cell>
        </row>
        <row r="911">
          <cell r="A911" t="str">
            <v>7.913a</v>
          </cell>
          <cell r="B911" t="str">
            <v>At which times did you apply fertilizer to the chickpeas?
SELECT ALL THAT APPLY</v>
          </cell>
        </row>
        <row r="912">
          <cell r="A912" t="str">
            <v>7.913b</v>
          </cell>
          <cell r="B912" t="str">
            <v>What type of fertilizer did you use?
SELECT ALL THAT APPLY</v>
          </cell>
        </row>
        <row r="913">
          <cell r="A913" t="str">
            <v>7.913c</v>
          </cell>
          <cell r="B913" t="str">
            <v>What is the name of the fertilizer you mainly used for your chickpeas in the past year?</v>
          </cell>
        </row>
        <row r="914">
          <cell r="A914" t="str">
            <v>7.913d</v>
          </cell>
          <cell r="B914" t="str">
            <v>What was the ratio of nitrogen, phosphate, and potassium in the fertilizer you mainly used for your chickpeas in the past year?
ENTER '98' FOR NUTRIENT IF VALUE NOT KNOWN.</v>
          </cell>
        </row>
        <row r="915">
          <cell r="A915" t="str">
            <v>7.913e</v>
          </cell>
          <cell r="B915" t="str">
            <v>Inoculant is a powder that farmers can buy to apply to their chickpea seeds at planting time. Inoculant helps the chickpea to get nitrogen so it can be more productive.
Did you apply inoculant to your chickpeas in the past year?</v>
          </cell>
        </row>
        <row r="916">
          <cell r="A916" t="str">
            <v>7.913f</v>
          </cell>
          <cell r="B916" t="str">
            <v>Did you apply animal manure to your chickpea fields in the past year?</v>
          </cell>
        </row>
        <row r="917">
          <cell r="A917" t="str">
            <v>7.913g</v>
          </cell>
          <cell r="B917" t="str">
            <v>How was animal manure applied to your chickpea fields?</v>
          </cell>
        </row>
        <row r="918">
          <cell r="A918" t="str">
            <v>7.913h</v>
          </cell>
          <cell r="B918" t="str">
            <v>Where did you get the manure you applied to your chickpea fields?</v>
          </cell>
        </row>
        <row r="919">
          <cell r="A919" t="str">
            <v>7.913i</v>
          </cell>
          <cell r="B919" t="str">
            <v>When decisions are made regarding whether or not to use fertilizer for your chickpeas, who is it that normally takes the decision?
SELECT ALL THAT APPLY</v>
          </cell>
        </row>
        <row r="920">
          <cell r="A920">
            <v>7.9139999999999997</v>
          </cell>
          <cell r="B920" t="str">
            <v xml:space="preserve">Inorganic fertilizer is a man-made fertilizer that you can buy in a bag at the shop.
Have you been trained in how to use inorganic fertilizer for chickpeas? </v>
          </cell>
        </row>
        <row r="921">
          <cell r="A921">
            <v>7.915</v>
          </cell>
          <cell r="B921" t="str">
            <v>Did you have any insect, rodent, or disease attacks on your chickpeas in the past year?</v>
          </cell>
        </row>
        <row r="922">
          <cell r="A922">
            <v>7.9160000000000004</v>
          </cell>
          <cell r="B922" t="str">
            <v>Did you use chemicals to control insect, rodent, or disease attacks on the chickpeas?</v>
          </cell>
        </row>
        <row r="923">
          <cell r="A923">
            <v>7.9169999999999998</v>
          </cell>
          <cell r="B923" t="str">
            <v xml:space="preserve">Was the use of chemicals preventive, or was it in response to an insect, rodent, or disease attack? </v>
          </cell>
        </row>
        <row r="924">
          <cell r="A924">
            <v>7.9180000000000001</v>
          </cell>
          <cell r="B924" t="str">
            <v>Have you ever been trained in when to use and how to apply pesticides for chickpeas?</v>
          </cell>
        </row>
        <row r="925">
          <cell r="A925">
            <v>7.9189999999999996</v>
          </cell>
          <cell r="B925" t="str">
            <v>How many times did you control weeds among your chickpea crops in the past year?</v>
          </cell>
        </row>
        <row r="926">
          <cell r="A926" t="str">
            <v>7.920</v>
          </cell>
          <cell r="B926" t="str">
            <v>How did you control the weeds among your chickpea crops?
SELECT ALL THAT APPLY</v>
          </cell>
        </row>
        <row r="927">
          <cell r="A927">
            <v>7.9210000000000003</v>
          </cell>
          <cell r="B927" t="str">
            <v>Have you been trained in when to use and how to apply herbicides for chickpeas?</v>
          </cell>
        </row>
        <row r="928">
          <cell r="A928">
            <v>7.9219999999999997</v>
          </cell>
          <cell r="B928" t="str">
            <v>In the past year, did you use any of the following 
techniques to manage soil and water for your chickpea crop?
a) Terracing?
b) Mulching? 
c) Soil bands or trenches? 
d) Adding lime to the soil?
Some other technique? 
IF YES: What was the technique?</v>
          </cell>
        </row>
        <row r="929">
          <cell r="A929">
            <v>7.923</v>
          </cell>
          <cell r="B929" t="str">
            <v>Besides rainfall, did you use any additional irrigation methods for the chickpeas?</v>
          </cell>
        </row>
        <row r="930">
          <cell r="A930">
            <v>7.9240000000000004</v>
          </cell>
          <cell r="B930" t="str">
            <v>What type of irrigation did you use?
SELECT ALL THAT APPLY</v>
          </cell>
        </row>
        <row r="931">
          <cell r="A931" t="str">
            <v>7.924a</v>
          </cell>
          <cell r="B931" t="str">
            <v>When decisions are made regarding whether or not to irrigate the chickpea crop, who is it that normally takes the decision?
SELECT ALL THAT APPLY</v>
          </cell>
        </row>
        <row r="932">
          <cell r="A932">
            <v>7.9249999999999998</v>
          </cell>
          <cell r="B932" t="str">
            <v>After harvesting the chickpeas, what was done with the chickpea stems?
SELECT ALL THAT APPLY</v>
          </cell>
        </row>
        <row r="933">
          <cell r="A933" t="str">
            <v>7.925a</v>
          </cell>
          <cell r="B933" t="str">
            <v>Do you sell fresh chickpeas, when they are still in their green pods?</v>
          </cell>
        </row>
        <row r="934">
          <cell r="A934">
            <v>7.9260000000000002</v>
          </cell>
          <cell r="B934" t="str">
            <v>Did you dry any of your chickpea harvest before sale or use?</v>
          </cell>
        </row>
        <row r="935">
          <cell r="A935">
            <v>7.9269999999999996</v>
          </cell>
          <cell r="B935" t="str">
            <v>What did you dry the chickpeas on?
SELECT ALL THAT APPLY</v>
          </cell>
        </row>
        <row r="936">
          <cell r="A936">
            <v>7.9279999999999999</v>
          </cell>
          <cell r="B936" t="str">
            <v>How did you thresh the chickpeas?
SELECT ALL THAT APPLY</v>
          </cell>
        </row>
        <row r="937">
          <cell r="A937" t="str">
            <v>7.928a</v>
          </cell>
          <cell r="B937" t="str">
            <v>After threshing the chickpeas, did you use the seed pods for any purpose?</v>
          </cell>
        </row>
        <row r="938">
          <cell r="A938" t="str">
            <v>7.928b</v>
          </cell>
          <cell r="B938" t="str">
            <v>What did you use the seed pods for?
SELECT ALL THAT APPLY</v>
          </cell>
        </row>
        <row r="939">
          <cell r="A939">
            <v>7.9290000000000003</v>
          </cell>
          <cell r="B939" t="str">
            <v>Did you put the chickpeas in bags or other containers after harvest for storage or transport?</v>
          </cell>
        </row>
        <row r="940">
          <cell r="A940" t="str">
            <v>7.930</v>
          </cell>
          <cell r="B940" t="str">
            <v>What type of storage bag did you use for the chickpeas?
SELECT ALL THAT APPLY</v>
          </cell>
        </row>
        <row r="941">
          <cell r="A941">
            <v>7.931</v>
          </cell>
          <cell r="B941" t="str">
            <v>Did you use any of the following storage locations to store the chickpeas?
a) Residential house? 
b) Cribs? 
c) Granaries? 
d) Other constructed stores? 
e) Warehouses? 
Some other type of location? 
IF YES: What was the storage location you used?</v>
          </cell>
        </row>
        <row r="942">
          <cell r="A942" t="str">
            <v>7.931a</v>
          </cell>
          <cell r="B942" t="str">
            <v>CHECK ALL CATEGORIES FOR Q.7.931. IF ANY YES (CODE '1') THEN CONTINUE, OTHERWISE SKIP TO Q.7.933</v>
          </cell>
        </row>
        <row r="943">
          <cell r="A943">
            <v>7.9320000000000004</v>
          </cell>
          <cell r="B943" t="str">
            <v>Were your chickpeas attacked by insects, rodents, or disease while in storage?</v>
          </cell>
        </row>
        <row r="944">
          <cell r="A944">
            <v>7.9329999999999998</v>
          </cell>
          <cell r="B944" t="str">
            <v>What information source do you rely on the most to help you grow your chickpea crop well?</v>
          </cell>
        </row>
        <row r="945">
          <cell r="A945">
            <v>7.9340000000000002</v>
          </cell>
          <cell r="B945" t="str">
            <v xml:space="preserve">ENTER TIME MODULE FINISHED </v>
          </cell>
        </row>
        <row r="946">
          <cell r="A946" t="str">
            <v>7.935</v>
          </cell>
          <cell r="B946" t="str">
            <v>OUTCOME OF THE MODULE</v>
          </cell>
        </row>
        <row r="947">
          <cell r="A947" t="str">
            <v>7.001a</v>
          </cell>
          <cell r="B947" t="str">
            <v>CHECK QUESTIONNAIRE ITEMS 234 OR 236 OR 238 TO DETERMINE IF THERE ARE ANY HOUSEHOLD MEMBERS ELIGIBLE TO RESPOND TO MODULE 7.100 - MILLET.  ADMINISTER THIS QUESTIONNAIRE INDIVIDUALLY TO ALL ELIGIBLE HOUSEHOLD MEMBERS.
• IF NO ONE IN THE HOUSEHOLD PLANTED MILLET IN THE PAST YEAR, PROCEED TO THE NEXT MODULE OR THANK THE RESPONDENT FOR THEIR TIME AND END THE INTERVIEW.
• FOR EACH MEMBER OF THE HOUSEHOLD WHO IS ELIGIBLE TO RESPOND TO MODULE 7.100 - MILLET, CHECK THE INFORMED CONSENT REGISTER AND ENSURE THAT THE RESPONDENT HAS PREVIOUSLY PROVIDED INFORMED CONSENT; IF NOT, ADMINISTER THE INFORMED CONSENT PROCEDURE TO THE RESPONDENT.</v>
          </cell>
        </row>
        <row r="948">
          <cell r="A948" t="str">
            <v>7.001b</v>
          </cell>
          <cell r="B948" t="str">
            <v>“Next I would like to ask you about the millet you planted during the past year.”</v>
          </cell>
        </row>
        <row r="949">
          <cell r="A949" t="str">
            <v>7.1000A</v>
          </cell>
          <cell r="B949" t="str">
            <v xml:space="preserve">INSERT TIME MODULE STARTED </v>
          </cell>
        </row>
        <row r="950">
          <cell r="A950" t="str">
            <v>7.1000B</v>
          </cell>
          <cell r="B950" t="str">
            <v>CLUSTER AND HOUSEHOLD NUMBER</v>
          </cell>
        </row>
        <row r="951">
          <cell r="A951" t="str">
            <v>7.1000C</v>
          </cell>
          <cell r="B951" t="str">
            <v>LINE  NUMBER OF THE RESPONDENT TO THIS MODULE</v>
          </cell>
        </row>
        <row r="952">
          <cell r="A952" t="str">
            <v>7.1000D</v>
          </cell>
          <cell r="B952" t="str">
            <v>OBTAIN CONSENT. DOES [NAME] AGREE TO PARTICIPATE IN THE SURVEY?</v>
          </cell>
        </row>
        <row r="953">
          <cell r="A953" t="str">
            <v>7.1000E</v>
          </cell>
          <cell r="B953" t="str">
            <v>CHECK LAND MAP: FOR WHICH PLOTS IS THE RESPONDENT PRIMARILY RESPONSIBLE FOR MAKING THE MANAGEMENT DECISIONS ABOUT CULTIVATION OF MILLET? 
SELECT ALL THAT APPLY</v>
          </cell>
        </row>
        <row r="954">
          <cell r="A954" t="str">
            <v>7.1001</v>
          </cell>
          <cell r="B954" t="str">
            <v>What kind of land preparation did you use for the millet you planted in the past year?
SELECT ALL THAT APPLY</v>
          </cell>
        </row>
        <row r="955">
          <cell r="A955" t="str">
            <v>7.1002</v>
          </cell>
          <cell r="B955" t="str">
            <v>CHECK 7.1001: DID RESPONDENT USE ZERO TILLAGE METHODS TO PREPARE THE LAND?</v>
          </cell>
        </row>
        <row r="956">
          <cell r="A956" t="str">
            <v>7.1003</v>
          </cell>
          <cell r="B956" t="str">
            <v>What kind of zero tillage system did you use on the land where you planted millet?
SELECT ALL THAT APPLY</v>
          </cell>
        </row>
        <row r="957">
          <cell r="A957" t="str">
            <v>7.1004</v>
          </cell>
          <cell r="B957" t="str">
            <v>CHECK 7.1001: DID RESPONDENT USE PLOUGHING METHODS TO PREPARE THE LAND?</v>
          </cell>
        </row>
        <row r="958">
          <cell r="A958" t="str">
            <v>7.1005</v>
          </cell>
          <cell r="B958" t="str">
            <v>What did you use for ploughing the land where you planted millet?
SELECT ALL THAT APPLY</v>
          </cell>
        </row>
        <row r="959">
          <cell r="A959" t="str">
            <v>7.1006</v>
          </cell>
          <cell r="B959" t="str">
            <v>What was your main source of millet seed?</v>
          </cell>
        </row>
        <row r="960">
          <cell r="A960" t="str">
            <v>7.1007</v>
          </cell>
          <cell r="B960" t="str">
            <v>What type of millet seed did you plant in the past year?
SELECT ALL THAT APPLY</v>
          </cell>
        </row>
        <row r="961">
          <cell r="A961" t="str">
            <v>7.1007x</v>
          </cell>
          <cell r="B961" t="str">
            <v>CHECK 7.1007: DID RESPONDENT SELECT MORE THAN ONE TYPE OF SEED?</v>
          </cell>
        </row>
        <row r="962">
          <cell r="A962" t="str">
            <v>7.1007a</v>
          </cell>
          <cell r="B962" t="str">
            <v>Would you say that most of the millet seed you planted was traditional, local seed, or was it modern, improved seed?</v>
          </cell>
        </row>
        <row r="963">
          <cell r="A963" t="str">
            <v>7.1007b</v>
          </cell>
          <cell r="B963" t="str">
            <v>When decisions are made regarding what kind of millet seed to plant, who is it that normally takes the decision?
SELECT ALL THAT APPLY</v>
          </cell>
        </row>
        <row r="964">
          <cell r="A964" t="str">
            <v>7.1008</v>
          </cell>
          <cell r="B964" t="str">
            <v>Did you grow your millet crop:
To provide food for the household?
To be sold or traded in the market?
Both for food and for the market?</v>
          </cell>
        </row>
        <row r="965">
          <cell r="A965" t="str">
            <v>7.1009</v>
          </cell>
          <cell r="B965" t="str">
            <v xml:space="preserve">Some farmers plant millet seeds in rows and some randomly broadcast their millet seeds.
How did you plant your millet seeds? 
</v>
          </cell>
        </row>
        <row r="966">
          <cell r="A966" t="str">
            <v>7.1009A</v>
          </cell>
          <cell r="B966" t="str">
            <v xml:space="preserve">Some farmers plant millet seeds alone and some plant their millet seeds along with other crops growing in the same plot. 
How did you plant your millet seeds? 
</v>
          </cell>
        </row>
        <row r="967">
          <cell r="A967" t="str">
            <v>7.1009B</v>
          </cell>
          <cell r="B967" t="str">
            <v>What other crops did you plant in the same plot with the millet? 
SELECT THE NAME OF THE CROP(S) FROM THE DROP DOWN LIST</v>
          </cell>
        </row>
        <row r="968">
          <cell r="A968" t="str">
            <v>7.1010</v>
          </cell>
          <cell r="B968" t="str">
            <v xml:space="preserve">Over the past two planting seasons, did you rotate millet with another crop planted in the same plot area? </v>
          </cell>
        </row>
        <row r="969">
          <cell r="A969" t="str">
            <v>7.1010A</v>
          </cell>
          <cell r="B969" t="str">
            <v>What was cultivated in the plot in the season before you planted the millet? 
SELECT THE NAME OF THE CROP(S) FROM THE DROP DOWN LIST</v>
          </cell>
        </row>
        <row r="970">
          <cell r="A970" t="str">
            <v>7.1011</v>
          </cell>
          <cell r="B970" t="str">
            <v>Did you apply fertilizer to the millet in the past year?</v>
          </cell>
        </row>
        <row r="971">
          <cell r="A971" t="str">
            <v>7.1011a</v>
          </cell>
          <cell r="B971" t="str">
            <v>At which times did you apply fertilizer to the millet?
SELECT ALL THAT APPLY</v>
          </cell>
        </row>
        <row r="972">
          <cell r="A972" t="str">
            <v>7.1011b</v>
          </cell>
          <cell r="B972" t="str">
            <v>What type of fertilizer did you use?
SELECT ALL THAT APPLY</v>
          </cell>
        </row>
        <row r="973">
          <cell r="A973" t="str">
            <v>7.1011c</v>
          </cell>
          <cell r="B973" t="str">
            <v>What is the name of the fertilizer that you mainly used for your millet during the past year?</v>
          </cell>
        </row>
        <row r="974">
          <cell r="A974" t="str">
            <v>7.1011d</v>
          </cell>
          <cell r="B974" t="str">
            <v>What was the ratio of nitrogen, phosphate, and potassium in the fertilizer you mainly used for your millet in the past year?
ENTER '98' FOR NUTRIENT IF VALUE NOT KNOWN.</v>
          </cell>
        </row>
        <row r="975">
          <cell r="A975" t="str">
            <v>7.1012a</v>
          </cell>
          <cell r="B975" t="str">
            <v>Did you apply animal manure to your millet fields in the past year?</v>
          </cell>
        </row>
        <row r="976">
          <cell r="A976" t="str">
            <v>7.1012b</v>
          </cell>
          <cell r="B976" t="str">
            <v>How was animal manure applied to your millet fields?</v>
          </cell>
        </row>
        <row r="977">
          <cell r="A977" t="str">
            <v>7.1012c</v>
          </cell>
          <cell r="B977" t="str">
            <v>Where did you get the manure you applied to your millet fields?</v>
          </cell>
        </row>
        <row r="978">
          <cell r="A978" t="str">
            <v>7.1012d</v>
          </cell>
          <cell r="B978" t="str">
            <v>When decisions are made regarding whether or not to use fertilizer for your millet, who is it that normally takes the decision?
SELECT ALL THAT APPLY</v>
          </cell>
        </row>
        <row r="979">
          <cell r="A979" t="str">
            <v>7.1013</v>
          </cell>
          <cell r="B979" t="str">
            <v xml:space="preserve">Inorganic fertilizer is a man-made fertilizer that you can buy in a bag at the shop.
Have you been trained in how to use inorganic fertilizer for millet? </v>
          </cell>
        </row>
        <row r="980">
          <cell r="A980" t="str">
            <v>7.1014</v>
          </cell>
          <cell r="B980" t="str">
            <v>Did you have any insect, rodent, or disease attacks on your millet in the past year?</v>
          </cell>
        </row>
        <row r="981">
          <cell r="A981" t="str">
            <v>7.1014a</v>
          </cell>
          <cell r="B981" t="str">
            <v>Did fall armyworm attack your millet in the past year?</v>
          </cell>
        </row>
        <row r="982">
          <cell r="A982" t="str">
            <v>7.1015</v>
          </cell>
          <cell r="B982" t="str">
            <v>Did you use chemicals to control insect, rodent, or disease attacks on the millet?</v>
          </cell>
        </row>
        <row r="983">
          <cell r="A983" t="str">
            <v>7.1016</v>
          </cell>
          <cell r="B983" t="str">
            <v xml:space="preserve">Was the use of chemicals preventive, or was it in response to an insect, rodent, or disease attack? </v>
          </cell>
        </row>
        <row r="984">
          <cell r="A984" t="str">
            <v>7.1017</v>
          </cell>
          <cell r="B984" t="str">
            <v>Have you ever been trained in when to use and how to apply pesticides for millet?</v>
          </cell>
        </row>
        <row r="985">
          <cell r="A985" t="str">
            <v>7.1018</v>
          </cell>
          <cell r="B985" t="str">
            <v>How many times did you control weeds among your millet crops in the past year?</v>
          </cell>
        </row>
        <row r="986">
          <cell r="A986" t="str">
            <v>7.1019</v>
          </cell>
          <cell r="B986" t="str">
            <v>How did you control the weeds among your millet crops?
SELECT ALL THAT APPLY</v>
          </cell>
        </row>
        <row r="987">
          <cell r="A987" t="str">
            <v>7.1020</v>
          </cell>
          <cell r="B987" t="str">
            <v>Have you been trained in when to use and how to apply herbicides for millet?</v>
          </cell>
        </row>
        <row r="988">
          <cell r="A988" t="str">
            <v>7.1021</v>
          </cell>
          <cell r="B988" t="str">
            <v>In the past year, did you use any of the following 
techniques to manage soil and water for your millet crop?
a) Terracing?
b) Mulching? 
c) Soil bands or trenches? 
d) Adding lime to the soil?
Some other technique? 
IF YES: What was the technique?</v>
          </cell>
        </row>
        <row r="989">
          <cell r="A989" t="str">
            <v>7.1022</v>
          </cell>
          <cell r="B989" t="str">
            <v>Besides rainfall, did you use any additional irrigation methods for the millet?</v>
          </cell>
        </row>
        <row r="990">
          <cell r="A990" t="str">
            <v>7.1023</v>
          </cell>
          <cell r="B990" t="str">
            <v>What type of irrigation did you use?
SELECT ALL THAT APPLY</v>
          </cell>
        </row>
        <row r="991">
          <cell r="A991" t="str">
            <v>7.1024</v>
          </cell>
          <cell r="B991" t="str">
            <v>How did you harvest the millet?</v>
          </cell>
        </row>
        <row r="992">
          <cell r="A992" t="str">
            <v>7.1024a</v>
          </cell>
          <cell r="B992" t="str">
            <v>After harvesting the millet, what was done with the millet stalks?
SELECT ALL THAT APPLY</v>
          </cell>
        </row>
        <row r="993">
          <cell r="A993" t="str">
            <v>7.1024b</v>
          </cell>
          <cell r="B993" t="str">
            <v>After threshing the millet, did you use the remaining millet heads for any purpose?</v>
          </cell>
        </row>
        <row r="994">
          <cell r="A994" t="str">
            <v>7.1024c</v>
          </cell>
          <cell r="B994" t="str">
            <v>What did you use the remaining millet heads for?
SELECT ALL THAT APPLY</v>
          </cell>
        </row>
        <row r="995">
          <cell r="A995" t="str">
            <v>7.1025</v>
          </cell>
          <cell r="B995" t="str">
            <v>Did you dry any of your millet harvest before sale or use?</v>
          </cell>
        </row>
        <row r="996">
          <cell r="A996" t="str">
            <v>7.1026</v>
          </cell>
          <cell r="B996" t="str">
            <v>What did you dry the millet on?
SELECT ALL THAT APPLY</v>
          </cell>
        </row>
        <row r="997">
          <cell r="A997" t="str">
            <v>7.1028</v>
          </cell>
          <cell r="B997" t="str">
            <v>Did you put the millet in bags or other containers after harvest for storage or transport?</v>
          </cell>
        </row>
        <row r="998">
          <cell r="A998" t="str">
            <v>7.1029</v>
          </cell>
          <cell r="B998" t="str">
            <v>What type of storage bag did you use for the millet?
SELECT ALL THAT APPLY</v>
          </cell>
        </row>
        <row r="999">
          <cell r="A999" t="str">
            <v>7.1030</v>
          </cell>
          <cell r="B999" t="str">
            <v>Did you use any of the following storage locations to store the millet?
a) Residential house? 
b) Cribs? 
c) Granaries? 
d) Other constructed stores? 
e) Warehouses? 
f) Storage silos? 
Some other type of location? 
IF YES: What was the storage location you used?</v>
          </cell>
        </row>
        <row r="1000">
          <cell r="A1000" t="str">
            <v>7.1030a</v>
          </cell>
          <cell r="B1000" t="str">
            <v>CHECK ALL CATEGORIES FOR Q.7.1030. IF ANY YES (CODE '1') THEN CONTINUE, OTHERWISE SKIP TO Q.7.1032</v>
          </cell>
        </row>
        <row r="1001">
          <cell r="A1001" t="str">
            <v>7.1031</v>
          </cell>
          <cell r="B1001" t="str">
            <v>Was your millet attacked by insects, rodents, or disease while in storage?</v>
          </cell>
        </row>
        <row r="1002">
          <cell r="A1002" t="str">
            <v>7.1032</v>
          </cell>
          <cell r="B1002" t="str">
            <v>What information source do you rely on the most to help you grow your millet crop well?</v>
          </cell>
        </row>
        <row r="1003">
          <cell r="A1003" t="str">
            <v>7.1033</v>
          </cell>
          <cell r="B1003" t="str">
            <v>ENTER TIME MODULE FINISHED</v>
          </cell>
        </row>
        <row r="1004">
          <cell r="A1004" t="str">
            <v>7.1034</v>
          </cell>
          <cell r="B1004" t="str">
            <v>OUTCOME OF THE MODULE</v>
          </cell>
        </row>
        <row r="1005">
          <cell r="A1005" t="str">
            <v>7.50.00a</v>
          </cell>
          <cell r="B1005" t="str">
            <v>CHECK QUESTIONNAIRE ITEMS 226a TO DETERMINE IF THERE ARE ANY HOUSEHOLD MEMBERS ELIGIBLE TO RESPOND TO MODULE 7.50 - DAIRY COWS (MILK).  ADMINISTER THIS QUESTIONNAIRE INDIVIDUALLY TO ALL ELIGIBLE HOUSEHOLD MEMBERS.
• IF NO ONE IN THE HOUSEHOLD RAISED DAIRY COWS FOR MILK IN THE PAST YEAR, PROCEED TO THE NEXT MODULE OR THANK THE RESPONDENT FOR THEIR TIME AND END THE INTERVIEW.
• FOR EACH MEMBER OF THE HOUSEHOLD WHO IS ELIGIBLE TO RESPOND TO MODULE 7.50 - DAIRY COWS (MILK), CHECK THE INFORMED CONSENT REGISTER AND ENSURE THAT THE RESPONDENT HAS PREVIOUSLY PROVIDED INFORMED CONSENT; IF NOT, ADMINISTER THE INFORMED CONSENT PROCEDURE TO THE RESPONDENT.</v>
          </cell>
        </row>
        <row r="1006">
          <cell r="A1006" t="str">
            <v>7.50.00b</v>
          </cell>
          <cell r="B1006" t="str">
            <v>“Next I would like to ask you about the dairy cows you raised during the past year.”</v>
          </cell>
        </row>
        <row r="1007">
          <cell r="A1007" t="str">
            <v>7.5000A</v>
          </cell>
          <cell r="B1007" t="str">
            <v xml:space="preserve">INSERT TIME MODULE STARTED </v>
          </cell>
        </row>
        <row r="1008">
          <cell r="A1008" t="str">
            <v>7.5000B</v>
          </cell>
          <cell r="B1008" t="str">
            <v>CLUSTER AND HOUSEHOLD NUMBER</v>
          </cell>
        </row>
        <row r="1009">
          <cell r="A1009" t="str">
            <v>7.5000C</v>
          </cell>
          <cell r="B1009" t="str">
            <v>LINE  NUMBER OF THE RESPONDENT TO THIS MODULE</v>
          </cell>
        </row>
        <row r="1010">
          <cell r="A1010" t="str">
            <v>7.5000D</v>
          </cell>
          <cell r="B1010" t="str">
            <v>OBTAIN CONSENT. DOES [NAME] AGREE TO PARTICIPATE IN THE SURVEY?</v>
          </cell>
        </row>
        <row r="1011">
          <cell r="A1011" t="str">
            <v>7.5001</v>
          </cell>
          <cell r="B1011" t="str">
            <v>How many dairy cows do you own that are milking?</v>
          </cell>
        </row>
        <row r="1012">
          <cell r="A1012" t="str">
            <v>7.5002</v>
          </cell>
          <cell r="B1012" t="str">
            <v>How many dairy cows do you own that are not milking?</v>
          </cell>
        </row>
        <row r="1013">
          <cell r="A1013" t="str">
            <v>7.5003</v>
          </cell>
          <cell r="B1013" t="str">
            <v>How many male animals that are one year old or older do you own?</v>
          </cell>
        </row>
        <row r="1014">
          <cell r="A1014" t="str">
            <v>7.5004</v>
          </cell>
          <cell r="B1014" t="str">
            <v>How many calves - animals under one year old - do you own?</v>
          </cell>
        </row>
        <row r="1015">
          <cell r="A1015" t="str">
            <v>7.5007</v>
          </cell>
          <cell r="B1015" t="str">
            <v>How do you acquire your milking cows?
SELECT ALL THAT APPLY</v>
          </cell>
        </row>
        <row r="1016">
          <cell r="A1016" t="str">
            <v>7.5007a</v>
          </cell>
          <cell r="B1016" t="str">
            <v>CHECK Q.7.5007: DOES RESPONDENT BREED COWS (RESPONSE 'B')?</v>
          </cell>
        </row>
        <row r="1017">
          <cell r="A1017" t="str">
            <v>7.5008</v>
          </cell>
          <cell r="B1017" t="str">
            <v>How do you breed your dairy cows?
SELECT ALL THAT APPLY</v>
          </cell>
        </row>
        <row r="1018">
          <cell r="A1018" t="str">
            <v>7.5009</v>
          </cell>
          <cell r="B1018" t="str">
            <v>CHECK Q.7.5008: DOES RESPONDENT BREED COWS USING NATURAL BREEDING (RESPONSE 'A')?</v>
          </cell>
        </row>
        <row r="1019">
          <cell r="A1019" t="str">
            <v>7.5010</v>
          </cell>
          <cell r="B1019" t="str">
            <v>How are bull services acquired to breed your dairy cows?
SELECT ALL THAT APPLY</v>
          </cell>
        </row>
        <row r="1020">
          <cell r="A1020" t="str">
            <v>7.5011</v>
          </cell>
          <cell r="B1020" t="str">
            <v>How do you decide which bulls to choose for breeding your dairy cows and heifers?</v>
          </cell>
        </row>
        <row r="1021">
          <cell r="A1021" t="str">
            <v>7.5012</v>
          </cell>
          <cell r="B1021" t="str">
            <v>When decisions are made regarding which bull to choose for breeding your dairy cows and heifers, who is it that normally takes the decision?
SELECT ALL THAT APPLY</v>
          </cell>
        </row>
        <row r="1022">
          <cell r="A1022" t="str">
            <v>7.5013</v>
          </cell>
          <cell r="B1022" t="str">
            <v>CHECK Q. 7.5008: DOES RESPONDENT USE ARTIFICIAL INSEMINATION SERVICES (RESPONSE 'B')?</v>
          </cell>
        </row>
        <row r="1023">
          <cell r="A1023" t="str">
            <v>7.5014</v>
          </cell>
          <cell r="B1023" t="str">
            <v>Where do you usually obtain artificial insemination services to breed your dairy cows?</v>
          </cell>
        </row>
        <row r="1024">
          <cell r="A1024" t="str">
            <v>7.5015</v>
          </cell>
          <cell r="B1024" t="str">
            <v>Would you say that your dairy cows are mostly local, traditional breeds, or would you say that your dairy cows are mostly exotic, modern breeds?</v>
          </cell>
        </row>
        <row r="1025">
          <cell r="A1025" t="str">
            <v>7.5016</v>
          </cell>
          <cell r="B1025" t="str">
            <v>Which of the following is the best description of the housing for your dairy cows:
1) The dairy cows are kept in the same housing with family members 
2) The dairy cows have no housing.
3) The dairy cows have only an open corral.
4) There is a roof over the dairy cows, but the structure has no sides.
5) There is a roof with side barriers to keep the dairy cows inside; the floor is made of dirt.
6) There is a roof with side barriers to keep the dairy cows inside; the floor is made of concrete.</v>
          </cell>
        </row>
        <row r="1026">
          <cell r="A1026" t="str">
            <v>7.5017</v>
          </cell>
          <cell r="B1026" t="str">
            <v>How do you usually supply water to your dairy cows?</v>
          </cell>
        </row>
        <row r="1027">
          <cell r="A1027" t="str">
            <v>7.5018</v>
          </cell>
          <cell r="B1027" t="str">
            <v>Do your dairy cows graze?</v>
          </cell>
        </row>
        <row r="1028">
          <cell r="A1028" t="str">
            <v>7.5019</v>
          </cell>
          <cell r="B1028" t="str">
            <v>Forages are crop, cereal or legume residues, and cultivated fodders.
In the past one year, what forages have you fed your dairy cows?
SELECT ALL THAT APPLY</v>
          </cell>
        </row>
        <row r="1029">
          <cell r="A1029" t="str">
            <v>7.5020</v>
          </cell>
          <cell r="B1029" t="str">
            <v>Where did you get this fodder?
SELECT ALL THAT APPLY</v>
          </cell>
        </row>
        <row r="1030">
          <cell r="A1030" t="str">
            <v>7.5021</v>
          </cell>
          <cell r="B1030"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dairy cows?</v>
          </cell>
        </row>
        <row r="1031">
          <cell r="A1031" t="str">
            <v>7.5021a</v>
          </cell>
          <cell r="B1031" t="str">
            <v>How often do you feed simple crop by-products to your dairy cows?</v>
          </cell>
        </row>
        <row r="1032">
          <cell r="A1032" t="str">
            <v>7.5022</v>
          </cell>
          <cell r="B1032" t="str">
            <v>What kind of simple crop by-products did you feed to your dairy cows?
SELECT ALL THAT APPLY</v>
          </cell>
        </row>
        <row r="1033">
          <cell r="A1033" t="str">
            <v>7.5023</v>
          </cell>
          <cell r="B1033" t="str">
            <v>Where did you get the simple crop by-products you fed to your dairy cows?
SELECT ALL THAT APPLY</v>
          </cell>
        </row>
        <row r="1034">
          <cell r="A1034" t="str">
            <v>7.5024</v>
          </cell>
          <cell r="B1034" t="str">
            <v>Mixed concentrates are special nutrient-rich feeds that are fed to dairy cows to increase milk production. They are usually a mixture of grains and cereals, and can include other nutrient-dense ingredients like brans, pomaces, or oil-seed cake. They are usually purchased.
In the past one year, did you feed mixed concentrates to your dairy cows?</v>
          </cell>
        </row>
        <row r="1035">
          <cell r="A1035" t="str">
            <v>7.5024a</v>
          </cell>
          <cell r="B1035" t="str">
            <v>How often do you feed mixed concentrates to your dairy cows?</v>
          </cell>
        </row>
        <row r="1036">
          <cell r="A1036" t="str">
            <v>7.5025</v>
          </cell>
          <cell r="B1036" t="str">
            <v>Where did you get the mixed concentrates you fed to your dairy cows?
SELECT ALL THAT APPLY</v>
          </cell>
        </row>
        <row r="1037">
          <cell r="A1037" t="str">
            <v>7.5026</v>
          </cell>
          <cell r="B1037" t="str">
            <v>In the past one year, did you feed vitamins or minerals to your dairy cows, for example, salt, vitamins, or other kinds of mineral supplements?</v>
          </cell>
        </row>
        <row r="1038">
          <cell r="A1038" t="str">
            <v>7.5026a</v>
          </cell>
          <cell r="B1038" t="str">
            <v>How often do you feed vitamins or minerals to your dairy cows?</v>
          </cell>
        </row>
        <row r="1039">
          <cell r="A1039" t="str">
            <v>7.5027</v>
          </cell>
          <cell r="B1039" t="str">
            <v>What do you do with your cows' manure?</v>
          </cell>
        </row>
        <row r="1040">
          <cell r="A1040" t="str">
            <v>7.5027a</v>
          </cell>
          <cell r="B1040" t="str">
            <v>Do you dry the collected manure?</v>
          </cell>
        </row>
        <row r="1041">
          <cell r="A1041" t="str">
            <v>7.5027b</v>
          </cell>
          <cell r="B1041" t="str">
            <v>Where do you put the cows' manure after you collect it?</v>
          </cell>
        </row>
        <row r="1042">
          <cell r="A1042" t="str">
            <v>7.5027c</v>
          </cell>
          <cell r="B1042" t="str">
            <v>What do you do with this collected manure?</v>
          </cell>
        </row>
        <row r="1043">
          <cell r="A1043" t="str">
            <v>7.5028</v>
          </cell>
          <cell r="B1043" t="str">
            <v>In the past one year, did you obtain any health services from a trained provider for your dairy cows?
Examples of health services include things like vaccinations, treatments for sick animals, and assistance with delivery of calves.</v>
          </cell>
        </row>
        <row r="1044">
          <cell r="A1044" t="str">
            <v>7.5029</v>
          </cell>
          <cell r="B1044" t="str">
            <v>From whom did you obtain these health services for your dairy cows?
SELECT ALL THAT APPLY</v>
          </cell>
        </row>
        <row r="1045">
          <cell r="A1045" t="str">
            <v>7.5030</v>
          </cell>
          <cell r="B1045" t="str">
            <v>In the past one year, have you given any medicines to your dairy cows, for example antibiotics, wormers, or external parasite treatments?</v>
          </cell>
        </row>
        <row r="1046">
          <cell r="A1046" t="str">
            <v>7.5031</v>
          </cell>
          <cell r="B1046" t="str">
            <v>From where did you obtain these medicines you gave to your dairy cows?
SELECT ALL THAT APPLY</v>
          </cell>
        </row>
        <row r="1047">
          <cell r="A1047" t="str">
            <v>7.5032</v>
          </cell>
          <cell r="B1047" t="str">
            <v>How long does it take to obtain emergency animal health services when you need them?</v>
          </cell>
        </row>
        <row r="1048">
          <cell r="A1048" t="str">
            <v>7.5033</v>
          </cell>
          <cell r="B1048" t="str">
            <v>In the past one year, did you vaccinate none, some, or all of your cattle?</v>
          </cell>
        </row>
        <row r="1049">
          <cell r="A1049" t="str">
            <v>7.5033a</v>
          </cell>
          <cell r="B1049" t="str">
            <v>What vaccinations did you give to your dairy cows and calves in the past one year?
SELECT ALL THAT APPLY</v>
          </cell>
        </row>
        <row r="1050">
          <cell r="A1050" t="str">
            <v>7.5033b</v>
          </cell>
          <cell r="B1050" t="str">
            <v>When decisions are made regarding what vaccinations to give your dairy cows, who is it that normally takes the decision?
SELECT ALL THAT APPLY</v>
          </cell>
        </row>
        <row r="1051">
          <cell r="A1051" t="str">
            <v>7.5034</v>
          </cell>
          <cell r="B1051" t="str">
            <v>Dairy cows sometimes experience a condition called mastitis, an inflammation of the cow's udder that reduces milk production and quality.
Have you ever heard of mastitis?</v>
          </cell>
        </row>
        <row r="1052">
          <cell r="A1052" t="str">
            <v>7.5034a</v>
          </cell>
          <cell r="B1052" t="str">
            <v>Do you do anything to prevent mastitis in your dairy cows?</v>
          </cell>
        </row>
        <row r="1053">
          <cell r="A1053" t="str">
            <v>7.5034b</v>
          </cell>
          <cell r="B1053" t="str">
            <v>What do you do to prevent mastitis in your dairy cows?
SELECT ALL THAT APPLY</v>
          </cell>
        </row>
        <row r="1054">
          <cell r="A1054" t="str">
            <v>7.5035</v>
          </cell>
          <cell r="B1054" t="str">
            <v>Do you usually process some of your cows' milk into other products like cheese or yoghurt?</v>
          </cell>
        </row>
        <row r="1055">
          <cell r="A1055" t="str">
            <v>7.5036</v>
          </cell>
          <cell r="B1055" t="str">
            <v>Do you sell your cows' milk?</v>
          </cell>
        </row>
        <row r="1056">
          <cell r="A1056" t="str">
            <v>7.5037</v>
          </cell>
          <cell r="B1056" t="str">
            <v>Yesterday morning, how much milk in total did your dairy cows produce?</v>
          </cell>
        </row>
        <row r="1057">
          <cell r="A1057" t="str">
            <v>7.5038</v>
          </cell>
          <cell r="B1057" t="str">
            <v>Yesterday evening, how much milk in total did your dairy cows produce?</v>
          </cell>
        </row>
        <row r="1058">
          <cell r="A1058" t="str">
            <v>7.5039</v>
          </cell>
          <cell r="B1058" t="str">
            <v>ADD QUANTITIES IN ITEMS 7.5037 AND 7.5038.
Your dairy cows produced [QUANTITY] [UNITS] of milk yesterday. How many [UNITS] of that milk did you sell?</v>
          </cell>
        </row>
        <row r="1059">
          <cell r="A1059" t="str">
            <v>7.5040</v>
          </cell>
          <cell r="B1059" t="str">
            <v>Where do you usually sell your milk?
SELECT ALL THAT APPLY</v>
          </cell>
        </row>
        <row r="1060">
          <cell r="A1060" t="str">
            <v>7.5041</v>
          </cell>
          <cell r="B1060" t="str">
            <v>Do you usually sell only morning milk, only evening milk, or both morning and evening milk?</v>
          </cell>
        </row>
        <row r="1061">
          <cell r="A1061" t="str">
            <v>7.5042</v>
          </cell>
          <cell r="B1061" t="str">
            <v>CHECK ITEM 7.5040: DOES FARMER SELL MILK TO A MILK MARKETING COOP (RESPONSE D)?</v>
          </cell>
        </row>
        <row r="1062">
          <cell r="A1062" t="str">
            <v>7.5043</v>
          </cell>
          <cell r="B1062" t="str">
            <v>What services does your milk marketing cooperative provide you?
SELECT ALL THAT APPLY</v>
          </cell>
        </row>
        <row r="1063">
          <cell r="A1063" t="str">
            <v>7.5044</v>
          </cell>
          <cell r="B1063" t="str">
            <v>How do you receive payment for your milk from your cooperative?
SELECT ALL THAT APPLY</v>
          </cell>
        </row>
        <row r="1064">
          <cell r="A1064" t="str">
            <v>7.5045</v>
          </cell>
          <cell r="B1064" t="str">
            <v>Do you keep daily written records on your dairy cows, for example how much each animal eats, what they eat, how much milk is produced, or when an animal is sold, born, or bought?</v>
          </cell>
        </row>
        <row r="1065">
          <cell r="A1065" t="str">
            <v>7.5046</v>
          </cell>
          <cell r="B1065" t="str">
            <v>How do you decide when to sell one of your dairy cows?
SELECT ALL THAT APPLY</v>
          </cell>
        </row>
        <row r="1066">
          <cell r="A1066" t="str">
            <v>7.5047</v>
          </cell>
          <cell r="B1066" t="str">
            <v>When decisions are made regarding selling a dairy cow, who is it that normally takes the decision?
SELECT ALL THAT APPLY</v>
          </cell>
        </row>
        <row r="1067">
          <cell r="A1067" t="str">
            <v>7.5048</v>
          </cell>
          <cell r="B1067" t="str">
            <v>In the past year, how many of your dairy cows did you sell?</v>
          </cell>
        </row>
        <row r="1068">
          <cell r="A1068" t="str">
            <v>7.5049</v>
          </cell>
          <cell r="B1068" t="str">
            <v>In the past year, how many male animals did you sell?</v>
          </cell>
        </row>
        <row r="1069">
          <cell r="A1069" t="str">
            <v>7.5050</v>
          </cell>
          <cell r="B1069" t="str">
            <v>What information source do you rely on the most to help you raise your livestock well?</v>
          </cell>
        </row>
        <row r="1070">
          <cell r="A1070" t="str">
            <v>7.5051</v>
          </cell>
          <cell r="B1070" t="str">
            <v>ENTER TIME MODULE FINISHED</v>
          </cell>
        </row>
        <row r="1071">
          <cell r="A1071" t="str">
            <v>7.5052</v>
          </cell>
          <cell r="B1071" t="str">
            <v>OUTCOME OF THE MODULE</v>
          </cell>
        </row>
        <row r="1072">
          <cell r="A1072" t="str">
            <v>7.51.00a</v>
          </cell>
          <cell r="B1072" t="str">
            <v>CHECK QUESTIONNAIRE ITEMS 226D TO DETERMINE IF THERE ARE ANY HOUSEHOLD MEMBERS ELIGIBLE TO RESPOND TO MODULE 7.51 - GOATS.  ADMINISTER THIS QUESTIONNAIRE INDIVIDUALLY TO ALL ELIGIBLE HOUSEHOLD MEMBERS.
• IF NO ONE IN THE HOUSEHOLD RAISED GOATS IN THE PAST YEAR, PROCEED TO THE NEXT MODULE OR THANK THE RESPONDENT FOR THEIR TIME AND END THE INTERVIEW.
• FOR EACH MEMBER OF THE HOUSEHOLD WHO IS ELIGIBLE TO RESPOND TO MODULE 7.51 - GOATS, CHECK THE INFORMED CONSENT REGISTER AND ENSURE THAT THE RESPONDENT HAS PREVIOUSLY PROVIDED INFORMED CONSENT; IF NOT, ADMINISTER THE INFORMED CONSENT PROCEDURE TO THE RESPONDENT.</v>
          </cell>
        </row>
        <row r="1073">
          <cell r="A1073" t="str">
            <v>7.51.00b</v>
          </cell>
          <cell r="B1073" t="str">
            <v>“Next I would like to ask you about the goats you raised during the past year.”</v>
          </cell>
        </row>
        <row r="1074">
          <cell r="A1074" t="str">
            <v>7.5100A</v>
          </cell>
          <cell r="B1074" t="str">
            <v xml:space="preserve">INSERT TIME MODULE STARTED </v>
          </cell>
        </row>
        <row r="1075">
          <cell r="A1075" t="str">
            <v>7.5100B</v>
          </cell>
          <cell r="B1075" t="str">
            <v>CLUSTER AND HOUSEHOLD NUMBER</v>
          </cell>
        </row>
        <row r="1076">
          <cell r="A1076" t="str">
            <v>7.5100C</v>
          </cell>
          <cell r="B1076" t="str">
            <v>LINE  NUMBER OF THE RESPONDENT TO THIS MODULE</v>
          </cell>
        </row>
        <row r="1077">
          <cell r="A1077" t="str">
            <v>7.5100D</v>
          </cell>
          <cell r="B1077" t="str">
            <v>OBTAIN CONSENT. DOES [NAME] AGREE TO PARTICIPATE IN THE SURVEY?</v>
          </cell>
        </row>
        <row r="1078">
          <cell r="A1078" t="str">
            <v>7.5101</v>
          </cell>
          <cell r="B1078" t="str">
            <v>A herd of goats can include both adult goats and young goats.
Adult goats are one year old or older.
How many adult male goats do you own?</v>
          </cell>
        </row>
        <row r="1079">
          <cell r="A1079" t="str">
            <v>7.5102</v>
          </cell>
          <cell r="B1079" t="str">
            <v>And how many adult female goats do you own?</v>
          </cell>
        </row>
        <row r="1080">
          <cell r="A1080" t="str">
            <v>7.5103</v>
          </cell>
          <cell r="B1080" t="str">
            <v>Young goats are less than one year old.
How many young male goats do you own?</v>
          </cell>
        </row>
        <row r="1081">
          <cell r="A1081" t="str">
            <v>7.5104</v>
          </cell>
          <cell r="B1081" t="str">
            <v>And how many young female goats do you own?</v>
          </cell>
        </row>
        <row r="1082">
          <cell r="A1082" t="str">
            <v>7.5105</v>
          </cell>
          <cell r="B1082" t="str">
            <v>How many of your female goats gave birth in the past year?</v>
          </cell>
        </row>
        <row r="1083">
          <cell r="A1083" t="str">
            <v>7.5106</v>
          </cell>
          <cell r="B1083" t="str">
            <v>How are buck services acquired to breed your goats?
SELECT ALL THAT APPLY</v>
          </cell>
        </row>
        <row r="1084">
          <cell r="A1084" t="str">
            <v>7.5107</v>
          </cell>
          <cell r="B1084" t="str">
            <v>How do you decide which bucks to choose for breeding your goats?
SELECT ALL THAT APPLY</v>
          </cell>
        </row>
        <row r="1085">
          <cell r="A1085" t="str">
            <v>7.5108</v>
          </cell>
          <cell r="B1085" t="str">
            <v>When decisions are made regarding which buck to choose for breeding your goats, who is it that normally takes the decision?
SELECT ALL THAT APPLY</v>
          </cell>
        </row>
        <row r="1086">
          <cell r="A1086" t="str">
            <v>7.5109</v>
          </cell>
          <cell r="B1086" t="str">
            <v>Would you say that your goats are mostly local, traditional breeds, or would you say that your goats are mostly improved modern breeds?</v>
          </cell>
        </row>
        <row r="1087">
          <cell r="A1087" t="str">
            <v>7.5110</v>
          </cell>
          <cell r="B1087" t="str">
            <v>Which of the following is the best description of the housing for your goats:
1) The goats are kept in the same housing with family members 
2) The goats have no housing and are just kept in the family compound.
3) The goats have only an open corral.
4) There is a roof over the goats, but the structure has no sides.
5) There is a roof with side barriers to keep the goats inside; the floor is made of dirt.
6) There is a roof with side barriers to keep the goats inside; the floor is made of concrete.
7) There is a roof with side barriers to keep the goats inside; the floor is made of concrete.</v>
          </cell>
        </row>
        <row r="1088">
          <cell r="A1088" t="str">
            <v>7.5111</v>
          </cell>
          <cell r="B1088" t="str">
            <v>How do you usually supply water to your goats?</v>
          </cell>
        </row>
        <row r="1089">
          <cell r="A1089" t="str">
            <v>7.5112</v>
          </cell>
          <cell r="B1089" t="str">
            <v>Do your goats graze?</v>
          </cell>
        </row>
        <row r="1090">
          <cell r="A1090" t="str">
            <v>7.5112a</v>
          </cell>
          <cell r="B1090" t="str">
            <v>Do they usually graze on open, common land, or do they usually graze on enclosed, private land?</v>
          </cell>
        </row>
        <row r="1091">
          <cell r="A1091" t="str">
            <v>7.5112b</v>
          </cell>
          <cell r="B1091" t="str">
            <v>Do you do anything to improve the quality of the pasture?</v>
          </cell>
        </row>
        <row r="1092">
          <cell r="A1092" t="str">
            <v>7.5112c</v>
          </cell>
          <cell r="B1092" t="str">
            <v>What do you do to improve the quality of the pasture?
SELECT ALL THAT APPLY</v>
          </cell>
        </row>
        <row r="1093">
          <cell r="A1093" t="str">
            <v>7.5113</v>
          </cell>
          <cell r="B1093" t="str">
            <v>Forages are crop, cereal or legume residues, and cultivated fodders.
In the past one year, what forages have you fed your goats?
SELECT ALL THAT APPLY</v>
          </cell>
        </row>
        <row r="1094">
          <cell r="A1094" t="str">
            <v>7.5114</v>
          </cell>
          <cell r="B1094" t="str">
            <v>Where did you get these forages?
SELECT ALL THAT APPLY</v>
          </cell>
        </row>
        <row r="1095">
          <cell r="A1095" t="str">
            <v>7.5115</v>
          </cell>
          <cell r="B1095"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goats?</v>
          </cell>
        </row>
        <row r="1096">
          <cell r="A1096" t="str">
            <v>7.5116a</v>
          </cell>
          <cell r="B1096" t="str">
            <v>Do you feed simple crop by-products to your goats all year long, or only during some parts of the year?</v>
          </cell>
        </row>
        <row r="1097">
          <cell r="A1097" t="str">
            <v>7.5116b</v>
          </cell>
          <cell r="B1097" t="str">
            <v>How often do you feed simple crop by-products to your goats?</v>
          </cell>
        </row>
        <row r="1098">
          <cell r="A1098" t="str">
            <v>7.5117</v>
          </cell>
          <cell r="B1098" t="str">
            <v>What kind of simple crop by-products did you feed to your goats?
SELECT ALL THAT APPLY</v>
          </cell>
        </row>
        <row r="1099">
          <cell r="A1099" t="str">
            <v>7.5118</v>
          </cell>
          <cell r="B1099" t="str">
            <v>Where did you get the simple crop by-products you fed to your goats?
SELECT ALL THAT APPLY</v>
          </cell>
        </row>
        <row r="1100">
          <cell r="A1100" t="str">
            <v>7.5119</v>
          </cell>
          <cell r="B1100" t="str">
            <v>Mixed concentrates are special nutrient-rich feeds that are fed to goats to increase milk production or to help them grow faster during fattening. They are usually a mixture of grains and cereals, and can include other nutrient-dense ingredients like brans, pomaces, or oil-seed cake. They are usually purchased.
In the past one year, did you feed mixed concentrates to your goats?</v>
          </cell>
        </row>
        <row r="1101">
          <cell r="A1101" t="str">
            <v>7.5120a</v>
          </cell>
          <cell r="B1101" t="str">
            <v>Do you feed mixed concentrates to your goats all year long, or only during some parts of the year?</v>
          </cell>
        </row>
        <row r="1102">
          <cell r="A1102" t="str">
            <v>7.5120b</v>
          </cell>
          <cell r="B1102" t="str">
            <v>How often do you feed mixed concentrates to your goats?</v>
          </cell>
        </row>
        <row r="1103">
          <cell r="A1103" t="str">
            <v>7.5121</v>
          </cell>
          <cell r="B1103" t="str">
            <v>Where did you get the mixed concentrates you fed to your goats?
SELECT ALL THAT APPLY</v>
          </cell>
        </row>
        <row r="1104">
          <cell r="A1104" t="str">
            <v>7.5122</v>
          </cell>
          <cell r="B1104" t="str">
            <v>In the past one year, did you feed vitamins or minerals to your goats, for example, salt, vitamins, or other kinds of mineral supplements?</v>
          </cell>
        </row>
        <row r="1105">
          <cell r="A1105" t="str">
            <v>7.5123</v>
          </cell>
          <cell r="B1105" t="str">
            <v>How often do you feed vitamins or minerals to your goats?</v>
          </cell>
        </row>
        <row r="1106">
          <cell r="A1106" t="str">
            <v>7.5124</v>
          </cell>
          <cell r="B1106" t="str">
            <v>What do you do with your goats' manure?</v>
          </cell>
        </row>
        <row r="1107">
          <cell r="A1107" t="str">
            <v>7.5125</v>
          </cell>
          <cell r="B1107" t="str">
            <v>In the past one year, did you obtain any health services from a trained provider for your goats?
Examples of health services include things like health examinations, vaccinations or treatments for sick animals.</v>
          </cell>
        </row>
        <row r="1108">
          <cell r="A1108" t="str">
            <v>7.5126</v>
          </cell>
          <cell r="B1108" t="str">
            <v>From whom did you obtain these health services for your goats?
SELECT ALL THAT APPLY</v>
          </cell>
        </row>
        <row r="1109">
          <cell r="A1109" t="str">
            <v>7.5127</v>
          </cell>
          <cell r="B1109" t="str">
            <v>In the past one year, have you given any medicines to your goats, for example antibiotics, wormers, or external parasite treatments?</v>
          </cell>
        </row>
        <row r="1110">
          <cell r="A1110" t="str">
            <v>7.5128</v>
          </cell>
          <cell r="B1110" t="str">
            <v>From where did you obtain these medicines you gave to your goats?
SELECT ALL THAT APPLY</v>
          </cell>
        </row>
        <row r="1111">
          <cell r="A1111" t="str">
            <v>7.5129</v>
          </cell>
          <cell r="B1111" t="str">
            <v>If there is an emergency, how long does it take to obtain health services for your goats?</v>
          </cell>
        </row>
        <row r="1112">
          <cell r="A1112" t="str">
            <v>7.5130</v>
          </cell>
          <cell r="B1112" t="str">
            <v>In the past one year, did you vaccinate none, some, or all of your goats?</v>
          </cell>
        </row>
        <row r="1113">
          <cell r="A1113" t="str">
            <v>7.5131</v>
          </cell>
          <cell r="B1113" t="str">
            <v>What vaccinations did you give to your goats in the past one year?
SELECT ALL THAT APPLY</v>
          </cell>
        </row>
        <row r="1114">
          <cell r="A1114" t="str">
            <v>7.5132</v>
          </cell>
          <cell r="B1114" t="str">
            <v>When decisions are made regarding what vaccinations to give your goats, who is it that normally takes the decision?
SELECT ALL THAT APPLY</v>
          </cell>
        </row>
        <row r="1115">
          <cell r="A1115" t="str">
            <v>7.5133</v>
          </cell>
          <cell r="B1115" t="str">
            <v>CHECK Q. 7.5105: HAS AT LEAST ONE GOAT GIVEN BIRTH IN THE PAST YEAR?</v>
          </cell>
        </row>
        <row r="1116">
          <cell r="A1116" t="str">
            <v>7.5134</v>
          </cell>
          <cell r="B1116" t="str">
            <v>Do members of your household drink any of the milk your goats produce?</v>
          </cell>
        </row>
        <row r="1117">
          <cell r="A1117" t="str">
            <v>7.5135</v>
          </cell>
          <cell r="B1117" t="str">
            <v>Yesterday, how much of your goats' milk in total did members of your household drink?</v>
          </cell>
        </row>
        <row r="1118">
          <cell r="A1118" t="str">
            <v>7.5136</v>
          </cell>
          <cell r="B1118" t="str">
            <v>Do you give your goats' milk to anyone else, for example neighbors or friends?</v>
          </cell>
        </row>
        <row r="1119">
          <cell r="A1119" t="str">
            <v>7.5137</v>
          </cell>
          <cell r="B1119" t="str">
            <v>Do you usually process some of your goats' milk into other products like cheese or yoghurt?</v>
          </cell>
        </row>
        <row r="1120">
          <cell r="A1120" t="str">
            <v>7.5138</v>
          </cell>
          <cell r="B1120" t="str">
            <v>Do you sell your goats' milk?</v>
          </cell>
        </row>
        <row r="1121">
          <cell r="A1121" t="str">
            <v>7.5139</v>
          </cell>
          <cell r="B1121" t="str">
            <v>Where do you usually sell your milk?
SELECT ALL THAT APPLY</v>
          </cell>
        </row>
        <row r="1122">
          <cell r="A1122" t="str">
            <v>7.5140</v>
          </cell>
          <cell r="B1122" t="str">
            <v>Do you boil or pasteurize your goat milk?</v>
          </cell>
        </row>
        <row r="1123">
          <cell r="A1123" t="str">
            <v>7.5141</v>
          </cell>
          <cell r="B1123" t="str">
            <v>Do you keep daily written records on your goats, for example how much each animal eats, what they eat, how much milk is produced, or when an animal is sold, born, or bought?</v>
          </cell>
        </row>
        <row r="1124">
          <cell r="A1124" t="str">
            <v>7.5142</v>
          </cell>
          <cell r="B1124" t="str">
            <v>How do you decide when to sell one of your goats?
SELECT ALL THAT APPLY</v>
          </cell>
        </row>
        <row r="1125">
          <cell r="A1125" t="str">
            <v>7.5143</v>
          </cell>
          <cell r="B1125" t="str">
            <v>When decisions are made regarding selling a goat, who is it that normally takes the decision?
SELECT ALL THAT APPLY</v>
          </cell>
        </row>
        <row r="1126">
          <cell r="A1126" t="str">
            <v>7.5144</v>
          </cell>
          <cell r="B1126" t="str">
            <v xml:space="preserve">In the past year, how many female goats did you sell?
</v>
          </cell>
        </row>
        <row r="1127">
          <cell r="A1127" t="str">
            <v>7.5145</v>
          </cell>
          <cell r="B1127" t="str">
            <v>Of the female goats you sold in the past year, how many were adults, over one year old?</v>
          </cell>
        </row>
        <row r="1128">
          <cell r="A1128" t="str">
            <v>7.5146</v>
          </cell>
          <cell r="B1128" t="str">
            <v xml:space="preserve">In the past year, how many male goats did you sell?
</v>
          </cell>
        </row>
        <row r="1129">
          <cell r="A1129" t="str">
            <v>7.5147</v>
          </cell>
          <cell r="B1129" t="str">
            <v xml:space="preserve">Of the male goats you sold in the past year, how many were adults, over one year old?
</v>
          </cell>
        </row>
        <row r="1130">
          <cell r="A1130" t="str">
            <v>7.5148</v>
          </cell>
          <cell r="B1130" t="str">
            <v>What information source do you rely on the most to help you increase the production from your goats?</v>
          </cell>
        </row>
        <row r="1131">
          <cell r="A1131" t="str">
            <v>7.5149</v>
          </cell>
          <cell r="B1131" t="str">
            <v xml:space="preserve">ENTER TIME MODULE FINISHED </v>
          </cell>
        </row>
        <row r="1132">
          <cell r="A1132" t="str">
            <v>7.5150</v>
          </cell>
          <cell r="B1132" t="str">
            <v>OUTCOME OF THE MODULE</v>
          </cell>
        </row>
        <row r="1133">
          <cell r="A1133" t="str">
            <v>7.80.00a</v>
          </cell>
          <cell r="B1133" t="str">
            <v>CHECK QUESTIONNAIRE ITEMS 226g TO DETERMINE IF THERE ARE ANY HOUSEHOLD MEMBERS ELIGIBLE TO RESPOND TO MODULE 7.80 - FISHPOND AQUACULTURE.  ADMINISTER THIS QUESTIONNAIRE INDIVIDUALLY TO ALL ELIGIBLE HOUSEHOLD MEMBERS.
• IF NO ONE IN THE HOUSEHOLD RAISED FISH IN THE PAST YEAR, PROCEED TO THE NEXT MODULE OR THANK THE RESPONDENT FOR THEIR TIME AND END THE INTERVIEW.
• FOR EACH MEMBER OF THE HOUSEHOLD WHO IS ELIGIBLE TO RESPOND TO MODULE 7.80 - FISH CHECK THE INFORMED CONSENT REGISTER AND ENSURE THAT THE RESPONDENT HAS PREVIOUSLY PROVIDED INFORMED CONSENT; IF NOT, ADMINISTER THE INFORMED CONSENT PROCEDURE TO THE RESPONDENT.</v>
          </cell>
        </row>
        <row r="1134">
          <cell r="A1134" t="str">
            <v>7.80.00b</v>
          </cell>
          <cell r="B1134" t="str">
            <v>“Next I would like to ask you about the fish you raised during the past year.”</v>
          </cell>
        </row>
        <row r="1135">
          <cell r="A1135" t="str">
            <v>7.8000A</v>
          </cell>
          <cell r="B1135" t="str">
            <v xml:space="preserve">INSERT TIME MODULE STARTED </v>
          </cell>
        </row>
        <row r="1136">
          <cell r="A1136" t="str">
            <v>7.8000B</v>
          </cell>
          <cell r="B1136" t="str">
            <v>CLUSTER AND HOUSEHOLD NUMBER</v>
          </cell>
        </row>
        <row r="1137">
          <cell r="A1137" t="str">
            <v>7.8000C</v>
          </cell>
          <cell r="B1137" t="str">
            <v>LINE  NUMBER OF THE RESPONDENT TO THIS MODULE</v>
          </cell>
        </row>
        <row r="1138">
          <cell r="A1138" t="str">
            <v>7.8000D</v>
          </cell>
          <cell r="B1138" t="str">
            <v>OBTAIN CONSENT. DOES [NAME] AGREE TO PARTICIPATE IN THE SURVEY?</v>
          </cell>
        </row>
        <row r="1139">
          <cell r="A1139" t="str">
            <v>7.8001</v>
          </cell>
          <cell r="B1139" t="str">
            <v>How many fish in total have you stocked in the past one year?</v>
          </cell>
        </row>
        <row r="1140">
          <cell r="A1140" t="str">
            <v>7.8002a</v>
          </cell>
          <cell r="B1140" t="str">
            <v>What was the main source of fish you stocked in the past year?</v>
          </cell>
        </row>
        <row r="1141">
          <cell r="A1141" t="str">
            <v>7.8002b</v>
          </cell>
          <cell r="B1141" t="str">
            <v>CHECK 7.8002a: DID RESPONDENT PURCHASE FISH FROM HATCHERY (RESPONSE 3 OR 4)?</v>
          </cell>
        </row>
        <row r="1142">
          <cell r="A1142" t="str">
            <v>7.8002c</v>
          </cell>
          <cell r="B1142" t="str">
            <v>Was the hatchery where you purchased your fish a registered or certified hatchery?</v>
          </cell>
        </row>
        <row r="1143">
          <cell r="A1143" t="str">
            <v>7.8003</v>
          </cell>
          <cell r="B1143" t="str">
            <v>Where do you raise your fish? In a man-made earthen pond, a raceway, a natural pond, a stream, or somewhere else?
SELECT ALL THAT APPLY</v>
          </cell>
        </row>
        <row r="1144">
          <cell r="A1144" t="str">
            <v>7.8004</v>
          </cell>
          <cell r="B1144" t="str">
            <v>As you know, fish eat foods that occur naturally in the pond, like algae and plankton. Some people also give their fish supplemental feed to make their fish grow faster. Supplemental feeds can be made from things like rice bran, cassava flour, soy meal, leaves from crops, or fish meal.
In the past year, did you give your fish supplemental feed?</v>
          </cell>
        </row>
        <row r="1145">
          <cell r="A1145" t="str">
            <v>7.8005</v>
          </cell>
          <cell r="B1145" t="str">
            <v>Where did you get most of the supplemental feed you gave to your fish - did you make it yourself or did you buy it?</v>
          </cell>
        </row>
        <row r="1146">
          <cell r="A1146" t="str">
            <v>7.8004c</v>
          </cell>
          <cell r="B1146" t="str">
            <v>In the past year, did you purchase locally-made fish feed or imported fish feed to feed your fish?
SELECT ALL THAT APPLY</v>
          </cell>
        </row>
        <row r="1147">
          <cell r="A1147" t="str">
            <v>7.8006</v>
          </cell>
          <cell r="B1147" t="str">
            <v>In the past year, did you use hormones to raise your fish?</v>
          </cell>
        </row>
        <row r="1148">
          <cell r="A1148" t="str">
            <v>7.8007</v>
          </cell>
          <cell r="B1148" t="str">
            <v>At what stage of growth did you apply the hormone to the fish?
SELECT ALL THAT APPLY</v>
          </cell>
        </row>
        <row r="1149">
          <cell r="A1149" t="str">
            <v>7.8008</v>
          </cell>
          <cell r="B1149" t="str">
            <v>Have you been formally trained in the use of hormones for fish farming?</v>
          </cell>
        </row>
        <row r="1150">
          <cell r="A1150" t="str">
            <v>7.8009</v>
          </cell>
          <cell r="B1150" t="str">
            <v>What kind of fish did you raise in the past year?
SELECT ALL THAT APPLY</v>
          </cell>
        </row>
        <row r="1151">
          <cell r="A1151" t="str">
            <v>7.8010</v>
          </cell>
          <cell r="B1151" t="str">
            <v xml:space="preserve">Did you observe any disease among your fish in the past year?
</v>
          </cell>
        </row>
        <row r="1152">
          <cell r="A1152" t="str">
            <v>7.8010a</v>
          </cell>
          <cell r="B1152" t="str">
            <v xml:space="preserve">Did you do anything to control disease among your fish in the past year?
</v>
          </cell>
        </row>
        <row r="1153">
          <cell r="A1153" t="str">
            <v>7.8010b</v>
          </cell>
          <cell r="B1153" t="str">
            <v>What did you do to control disease among your fish?
SELECT ALL THAT APPLY</v>
          </cell>
        </row>
        <row r="1154">
          <cell r="A1154" t="str">
            <v>7.8011</v>
          </cell>
          <cell r="B1154" t="str">
            <v>Did you observe any parasite cases among your fish in the past year?</v>
          </cell>
        </row>
        <row r="1155">
          <cell r="A1155" t="str">
            <v>7.8011a</v>
          </cell>
          <cell r="B1155" t="str">
            <v xml:space="preserve">Did you do anything to control parasites among your fish in the past year?
</v>
          </cell>
        </row>
        <row r="1156">
          <cell r="A1156" t="str">
            <v>7.8011b</v>
          </cell>
          <cell r="B1156" t="str">
            <v>What did you do to control parasites among your fish?
SELECT ALL THAT APPLY</v>
          </cell>
        </row>
        <row r="1157">
          <cell r="A1157" t="str">
            <v>7.8012</v>
          </cell>
          <cell r="B1157" t="str">
            <v>Did you monitor the water quality in your pond in the past year?</v>
          </cell>
        </row>
        <row r="1158">
          <cell r="A1158" t="str">
            <v>7.8012a</v>
          </cell>
          <cell r="B1158" t="str">
            <v>How did you monitor the water quality in your pond in the past year?
SELECT ALL THAT APPLY</v>
          </cell>
        </row>
        <row r="1159">
          <cell r="A1159" t="str">
            <v>7.8013</v>
          </cell>
          <cell r="B1159" t="str">
            <v>Did you do anything to maintain good water quality in your pond in the past year?</v>
          </cell>
        </row>
        <row r="1160">
          <cell r="A1160" t="str">
            <v>7.8013a</v>
          </cell>
          <cell r="B1160" t="str">
            <v xml:space="preserve">What did you do to maintain good water quality in your pond in the past year?
SELECT ALL THAT APPLY
</v>
          </cell>
        </row>
        <row r="1161">
          <cell r="A1161" t="str">
            <v>7.8014</v>
          </cell>
          <cell r="B1161" t="str">
            <v>In the past one year, how many times have you drained the water from your fish pond and allowed the bottom of the pond to dry?</v>
          </cell>
        </row>
        <row r="1162">
          <cell r="A1162" t="str">
            <v>7.8015</v>
          </cell>
          <cell r="B1162" t="str">
            <v xml:space="preserve">In the past year, have you used any techniques to improve your production of fish?
</v>
          </cell>
        </row>
        <row r="1163">
          <cell r="A1163" t="str">
            <v>7.8016</v>
          </cell>
          <cell r="B1163" t="str">
            <v>What kind of technique did you use in the past year to improve your production of fish? Did you practice:
a) Sex separation?
b) Age separation?  
c) Variation of feed? 
d) An improved stocking method? 
Some other technique? 
IF YES: What was the technique?</v>
          </cell>
        </row>
        <row r="1164">
          <cell r="A1164" t="str">
            <v>7.8017</v>
          </cell>
          <cell r="B1164" t="str">
            <v>Did you add animal manure to your fish ponds in the past year?</v>
          </cell>
        </row>
        <row r="1165">
          <cell r="A1165" t="str">
            <v>7.8017a</v>
          </cell>
          <cell r="B1165" t="str">
            <v>Where do you usually get the manure you add to your fish ponds?</v>
          </cell>
        </row>
        <row r="1166">
          <cell r="A1166" t="str">
            <v>7.8018a</v>
          </cell>
          <cell r="B1166" t="str">
            <v>Do you usually harvest all of your fish at one time, or do you usually do partial harvests?</v>
          </cell>
        </row>
        <row r="1167">
          <cell r="A1167" t="str">
            <v>7.8018b</v>
          </cell>
          <cell r="B1167" t="str">
            <v>What method do you usually use to harvest your fish?</v>
          </cell>
        </row>
        <row r="1168">
          <cell r="A1168" t="str">
            <v>7.8018c</v>
          </cell>
          <cell r="B1168" t="str">
            <v>How many cages do you have?</v>
          </cell>
        </row>
        <row r="1169">
          <cell r="A1169" t="str">
            <v>7.8018d</v>
          </cell>
          <cell r="B1169" t="str">
            <v>What is the height of your cages?</v>
          </cell>
        </row>
        <row r="1170">
          <cell r="A1170" t="str">
            <v>7.8018e</v>
          </cell>
          <cell r="B1170" t="str">
            <v>What is the width of your cages?</v>
          </cell>
        </row>
        <row r="1171">
          <cell r="A1171" t="str">
            <v>7.8018f</v>
          </cell>
          <cell r="B1171" t="str">
            <v>What is the depth of your cages?</v>
          </cell>
        </row>
        <row r="1172">
          <cell r="A1172" t="str">
            <v>7.8019a</v>
          </cell>
          <cell r="B1172" t="str">
            <v>How many fish have you harvested in the past one month?</v>
          </cell>
        </row>
        <row r="1173">
          <cell r="A1173" t="str">
            <v>7.8019b</v>
          </cell>
          <cell r="B1173" t="str">
            <v>What was the total weight of the fish you harvested in the past one month?</v>
          </cell>
        </row>
        <row r="1174">
          <cell r="A1174" t="str">
            <v>7.8019c</v>
          </cell>
          <cell r="B1174" t="str">
            <v>How many fish have you harvested in the past one year?</v>
          </cell>
        </row>
        <row r="1175">
          <cell r="A1175" t="str">
            <v>7.8019d</v>
          </cell>
          <cell r="B1175" t="str">
            <v>What was the total weight of the fish you harvested in the past one year?</v>
          </cell>
        </row>
        <row r="1176">
          <cell r="A1176" t="str">
            <v>7.8020</v>
          </cell>
          <cell r="B1176" t="str">
            <v>Did you raise your fish:
To provide food for the household?
To be sold or traded in the market?
Both for food and for the market?</v>
          </cell>
        </row>
        <row r="1177">
          <cell r="A1177" t="str">
            <v>7.8020a</v>
          </cell>
          <cell r="B1177" t="str">
            <v>CHECK 7.8020: WERE FISH RAISED AS FOOD FOR THE HOUSEHOLD (RESPONSE 1 OR 3)?</v>
          </cell>
        </row>
        <row r="1178">
          <cell r="A1178" t="str">
            <v>7.8021</v>
          </cell>
          <cell r="B1178" t="str">
            <v>After you harvest the fish that you use to provide food for your household, do you usually:
leave the fish whole round,
gut the fish,
salt,
smoke,
dry, or
pickle the fish?</v>
          </cell>
        </row>
        <row r="1179">
          <cell r="A1179" t="str">
            <v>7.8022</v>
          </cell>
          <cell r="B1179" t="str">
            <v>CHECK 7.8020: WERE FISH RAISED TO BE SOLD OR TRADED IN THE MARKET (RESPONSE 2 OR 3)?</v>
          </cell>
        </row>
        <row r="1180">
          <cell r="A1180" t="str">
            <v>7.8023</v>
          </cell>
          <cell r="B1180" t="str">
            <v>After you harvest the fish that you sell or trade in the market, do you usually:
leave the fish whole round,
gut the fish,
salt,
smoke,
dry, or
pickle the fish?</v>
          </cell>
        </row>
        <row r="1181">
          <cell r="A1181" t="str">
            <v>7.8023a</v>
          </cell>
          <cell r="B1181" t="str">
            <v>After you process your fish, what do you do with the fish guts?
SELECT ALL THAT APPLY</v>
          </cell>
        </row>
        <row r="1182">
          <cell r="A1182" t="str">
            <v>7.8023b</v>
          </cell>
          <cell r="B1182" t="str">
            <v>After you process your fish, what do you do with the fish skins or scales?
SELECT ALL THAT APPLY</v>
          </cell>
        </row>
        <row r="1183">
          <cell r="A1183" t="str">
            <v>7.8024</v>
          </cell>
          <cell r="B1183" t="str">
            <v>Do you keep regular written records on your fish, for example how much feed the fish are given, what kind of feed the fish are given, the number of fish stocked, or the number of fish harvested?</v>
          </cell>
        </row>
        <row r="1184">
          <cell r="A1184" t="str">
            <v>7.8025</v>
          </cell>
          <cell r="B1184" t="str">
            <v>Have you ever been trained in aquaculture, either formally or informally?</v>
          </cell>
        </row>
        <row r="1185">
          <cell r="A1185" t="str">
            <v>7.8025a</v>
          </cell>
          <cell r="B1185" t="str">
            <v>When was the last time you participated in a formal training on aquaculture?</v>
          </cell>
        </row>
        <row r="1186">
          <cell r="A1186" t="str">
            <v>7.8026</v>
          </cell>
          <cell r="B1186" t="str">
            <v>Do you have access to extension services for your fish?</v>
          </cell>
        </row>
        <row r="1187">
          <cell r="A1187" t="str">
            <v>7.8027</v>
          </cell>
          <cell r="B1187" t="str">
            <v>What information source do you rely on the most to help you raise your fish well?</v>
          </cell>
        </row>
        <row r="1188">
          <cell r="A1188" t="str">
            <v>7.8028</v>
          </cell>
          <cell r="B1188" t="str">
            <v xml:space="preserve">ENTER TIME MODULE FINISHED </v>
          </cell>
        </row>
        <row r="1189">
          <cell r="A1189" t="str">
            <v>7.8029</v>
          </cell>
          <cell r="B1189" t="str">
            <v>OUTCOME OF THE MODULE</v>
          </cell>
        </row>
        <row r="1190">
          <cell r="A1190" t="str">
            <v>7.9000A</v>
          </cell>
          <cell r="B1190" t="str">
            <v>ENTER TIME MODULE STARTED</v>
          </cell>
        </row>
        <row r="1191">
          <cell r="A1191" t="str">
            <v>7.9000B</v>
          </cell>
          <cell r="B1191" t="str">
            <v>CLUSTER AND HOUSEHOLD NUMBER</v>
          </cell>
        </row>
        <row r="1192">
          <cell r="A1192" t="str">
            <v>7.9000C</v>
          </cell>
          <cell r="B1192" t="str">
            <v>NAME AND LINE NUMBER OF ELIGIBLE RESPONDENT (FARMER)</v>
          </cell>
        </row>
        <row r="1193">
          <cell r="A1193" t="str">
            <v>7.9000D</v>
          </cell>
          <cell r="B1193" t="str">
            <v>CHECK 235, 237, AND 239:
WHICH C-VCCS DID FARMER 1 CULTIVATE? 
SELECT ALL THAT APPLY</v>
          </cell>
        </row>
        <row r="1194">
          <cell r="A1194" t="str">
            <v>7.9000E</v>
          </cell>
          <cell r="B1194" t="str">
            <v>1) MAP OUT/DRAW THE LAND WHERE THE RESPONDENT CULTIVATED C-VCC(S) DURING THE PAST YEAR. CONFIRM THAT THE RESPONDENT IS THE PERSON IN THE HOUSEHOLD PRIMARILY RESPONSIBLE FOR MAKING DECISIONS ABOUT CULTIVATING EACH OF THE PLOTS, AND THAT NO OTHER HOUSEHOLD MEMBER CLAIMS TO BE THE PRIMARY DECISIONMAKER FOR ANY OF THESE PLOTS.
2) ASSIGN EACH PLOT A NUMBER (E.G., 1, 2, 3, 4). 
3) INDICATE FOR EACH PLOT WHAT VCC(S) WERE GROWN ON THE PLOT.
4) INDICATE FOR EACH PLOT WHAT OTHER CROPS WERE GROWN ON THE PLOT, IF ANY.
THE PLOT INFORMATION IN THIS DIAGRAM WILL BE USED TO COMPLETE MODULES 9.1 and 9.2.</v>
          </cell>
        </row>
        <row r="1195">
          <cell r="A1195" t="str">
            <v>7.9000F</v>
          </cell>
          <cell r="B1195" t="str">
            <v>A PLOT IS A CONTINUOUS PIECE OF LAND ON WHICH A UNIQUE CROP OR A MIXTURE OF CROPS IS GROWN UNDER A CONSISTENT CROP MANAGEMENT SYSTEM. IT MUST BE CONTINUOUS AND SHOULD NOT BE SPLIT BY A PATH OF MORE THAN ONE METER IN WIDTH. PLOT BOUNDARIES ARE DEFINED ACCORDING TO THE CROPS GROWN AND THE OPERATOR.</v>
          </cell>
        </row>
        <row r="1196">
          <cell r="A1196" t="str">
            <v>7.9000G</v>
          </cell>
          <cell r="B1196" t="str">
            <v>ENTER TIME MODULE FINISHED</v>
          </cell>
        </row>
        <row r="1197">
          <cell r="A1197" t="str">
            <v>7.9000H</v>
          </cell>
          <cell r="B1197" t="str">
            <v>OUTCOME OF THE MODULE</v>
          </cell>
        </row>
        <row r="1198">
          <cell r="A1198" t="str">
            <v>7.9100</v>
          </cell>
          <cell r="B1198" t="str">
            <v>"Next I will ask you some questions about Plot 1 where you were responsible for cultivating [C-VCC] the past season. 
SHOW PLOT 1 ON THE PLOT MAP TO THE RESPONDENT.</v>
          </cell>
        </row>
        <row r="1199">
          <cell r="A1199" t="str">
            <v>7.9100A</v>
          </cell>
          <cell r="B1199" t="str">
            <v>ENTER TIME MODULE STARTED</v>
          </cell>
        </row>
        <row r="1200">
          <cell r="A1200" t="str">
            <v>7.9100B</v>
          </cell>
          <cell r="B1200" t="str">
            <v>CLUSTER AND HOUSEHOLD NUMBER</v>
          </cell>
        </row>
        <row r="1201">
          <cell r="A1201" t="str">
            <v>7.9100C</v>
          </cell>
          <cell r="B1201" t="str">
            <v>NAME AND LINE NUMBER OF ELIGIBLE RESPONDENT (FARMER)</v>
          </cell>
        </row>
        <row r="1202">
          <cell r="A1202" t="str">
            <v>7.9101</v>
          </cell>
          <cell r="B1202" t="str">
            <v xml:space="preserve">Have you tested the soil for fertility in the past 12 months? </v>
          </cell>
        </row>
        <row r="1203">
          <cell r="A1203" t="str">
            <v>7.9102</v>
          </cell>
          <cell r="B1203" t="str">
            <v xml:space="preserve">Have you ever tested the soil for fertility? </v>
          </cell>
        </row>
        <row r="1204">
          <cell r="A1204" t="str">
            <v>7.9103</v>
          </cell>
          <cell r="B1204" t="str">
            <v>What kind of testing was done to measure soil fertility? 
SELECT ALL THAT APPLY</v>
          </cell>
        </row>
        <row r="1205">
          <cell r="A1205" t="str">
            <v>7.9104</v>
          </cell>
          <cell r="B1205" t="str">
            <v>Who tested the soil? 
SELECT ALL THAT APPLY</v>
          </cell>
        </row>
        <row r="1206">
          <cell r="A1206" t="str">
            <v>7.9105</v>
          </cell>
          <cell r="B1206" t="str">
            <v>FARMER 1, PLOT 1 BARCODE: PLACE THE BARCODE FOR PLOT 1 IN Q.7.9105 FOR SOIL ASSESSMENT.</v>
          </cell>
        </row>
        <row r="1207">
          <cell r="A1207" t="str">
            <v>7.9106</v>
          </cell>
          <cell r="B1207" t="str">
            <v>What is the area of this plot?</v>
          </cell>
        </row>
        <row r="1208">
          <cell r="A1208" t="str">
            <v>7.9107</v>
          </cell>
          <cell r="B1208" t="str">
            <v>WALK THE PERIMETER OF PLOT 1 AND ENTER THE LAND AREA IN HECTARES.</v>
          </cell>
        </row>
        <row r="1209">
          <cell r="A1209" t="str">
            <v>7.9108</v>
          </cell>
          <cell r="B1209" t="str">
            <v>CHECK THE LAND DIAGRAM FOR FARMER 1, PLOT 1:
LIST C-VCCs GROWN ON THIS PLOT. THEN FOR EACH C-VCC, ASK:
How much of Plot 1 was cultivated with [C-VCC]?
ENTER '000' FOR C-VCC NOT CULTIVATED IN PLOT.</v>
          </cell>
        </row>
        <row r="1210">
          <cell r="A1210" t="str">
            <v>7.9109</v>
          </cell>
          <cell r="B1210" t="str">
            <v>CHECK LAND MAP. WAS THE RESPONDENT PRIMARILY RESPONSIBLE FOR CULTIVATING ANY OTHER PLOTS IN THE PAST SEASON?</v>
          </cell>
        </row>
        <row r="1211">
          <cell r="A1211" t="str">
            <v>7.9110</v>
          </cell>
          <cell r="B1211" t="str">
            <v>ENTER TIME MODULE FINISHED</v>
          </cell>
        </row>
        <row r="1212">
          <cell r="A1212" t="str">
            <v>7.9111</v>
          </cell>
          <cell r="B1212" t="str">
            <v>OUTCOME OF THE MODULE</v>
          </cell>
        </row>
        <row r="1213">
          <cell r="A1213" t="str">
            <v>7.9200</v>
          </cell>
          <cell r="B1213" t="str">
            <v>"Next I will ask you some questions about the [C-VCC] you harvested."</v>
          </cell>
        </row>
        <row r="1214">
          <cell r="A1214" t="str">
            <v>7.9200A</v>
          </cell>
          <cell r="B1214" t="str">
            <v>ENTER TIME MODULE STARTED</v>
          </cell>
        </row>
        <row r="1215">
          <cell r="A1215" t="str">
            <v>7.9200B</v>
          </cell>
          <cell r="B1215" t="str">
            <v>CLUSTER AND HOUSEHOLD NUMBER</v>
          </cell>
        </row>
        <row r="1216">
          <cell r="A1216" t="str">
            <v>7.9200C</v>
          </cell>
          <cell r="B1216" t="str">
            <v>NAME AND LINE NUMBER OF ELIGIBLE RESPONDENT (FARMER)</v>
          </cell>
        </row>
        <row r="1217">
          <cell r="A1217" t="str">
            <v>7.9200D</v>
          </cell>
          <cell r="B1217" t="str">
            <v>WHICH C-VCC ARE YOU ASKING ABOUT?</v>
          </cell>
        </row>
        <row r="1218">
          <cell r="A1218" t="str">
            <v>7.9201</v>
          </cell>
          <cell r="B1218" t="str">
            <v>Altogether, how much [C-VCC] did you harvest in the past season?</v>
          </cell>
        </row>
        <row r="1219">
          <cell r="A1219" t="str">
            <v>7.9202</v>
          </cell>
          <cell r="B1219" t="str">
            <v>How much of the harvested [C-VCC] did you sell?</v>
          </cell>
        </row>
        <row r="1220">
          <cell r="A1220" t="str">
            <v>7.9203</v>
          </cell>
          <cell r="B1220" t="str">
            <v>Who was the main buyer of your harvested [C-VCC]?</v>
          </cell>
        </row>
        <row r="1221">
          <cell r="A1221" t="str">
            <v>7.9204</v>
          </cell>
          <cell r="B1221" t="str">
            <v>How much of the harvested [C-VCC] was consumed by your household?</v>
          </cell>
        </row>
        <row r="1222">
          <cell r="A1222" t="str">
            <v>7.9205</v>
          </cell>
          <cell r="B1222" t="str">
            <v>ENTER TIME MODULE FINISHED</v>
          </cell>
        </row>
        <row r="1223">
          <cell r="A1223" t="str">
            <v>7.9206</v>
          </cell>
          <cell r="B1223" t="str">
            <v>OUTCOME OF THE MODULE</v>
          </cell>
        </row>
        <row r="1224">
          <cell r="A1224" t="str">
            <v>7.9500A</v>
          </cell>
          <cell r="B1224" t="str">
            <v>ENTER TIME MODULE STARTED</v>
          </cell>
        </row>
        <row r="1225">
          <cell r="A1225" t="str">
            <v>7.9500B</v>
          </cell>
          <cell r="B1225" t="str">
            <v>CLUSTER AND HOUSEHOLD NUMBER</v>
          </cell>
        </row>
        <row r="1226">
          <cell r="A1226" t="str">
            <v>7.9500C</v>
          </cell>
          <cell r="B1226" t="str">
            <v>NAME AND LINE NUMBER OF ELIGIBLE RESPONDENT (FARMER)</v>
          </cell>
        </row>
        <row r="1227">
          <cell r="A1227" t="str">
            <v>7.9501</v>
          </cell>
          <cell r="B1227" t="str">
            <v>Did you raise fish in ponds during the past year?</v>
          </cell>
        </row>
        <row r="1228">
          <cell r="A1228" t="str">
            <v>7.9500D</v>
          </cell>
          <cell r="B1228" t="str">
            <v>ENTER TIME MODULE FINISHED</v>
          </cell>
        </row>
        <row r="1229">
          <cell r="A1229" t="str">
            <v>7.9500E</v>
          </cell>
          <cell r="B1229" t="str">
            <v>OUTCOME OF THE MODULE</v>
          </cell>
        </row>
        <row r="1230">
          <cell r="A1230" t="str">
            <v>7.9600</v>
          </cell>
          <cell r="B1230" t="str">
            <v>CLUSTER AND HOUSEHOLD NUMBER</v>
          </cell>
        </row>
        <row r="1231">
          <cell r="A1231" t="str">
            <v>7.9601</v>
          </cell>
          <cell r="B1231" t="str">
            <v>NAME AND LINE NUMBER OF RESPONDENT:</v>
          </cell>
        </row>
        <row r="1232">
          <cell r="A1232" t="str">
            <v>7.9602</v>
          </cell>
          <cell r="B1232" t="str">
            <v>INSTRUCTION</v>
          </cell>
        </row>
        <row r="1233">
          <cell r="A1233" t="str">
            <v>7.9603</v>
          </cell>
          <cell r="B1233" t="str">
            <v>ENTER TIME MODULE STARTED</v>
          </cell>
        </row>
        <row r="1234">
          <cell r="A1234" t="str">
            <v>7.9604</v>
          </cell>
          <cell r="B1234" t="str">
            <v>WALK THE PERIMETER OF THE POND AND ENTER THE AREA IN SQUARE METERS</v>
          </cell>
        </row>
        <row r="1235">
          <cell r="A1235" t="str">
            <v>7.9605</v>
          </cell>
          <cell r="B1235" t="str">
            <v>ENTER TIME MODULE FINISHED</v>
          </cell>
        </row>
        <row r="1236">
          <cell r="A1236" t="str">
            <v>7.9606</v>
          </cell>
          <cell r="B1236" t="str">
            <v>OUTCOME OF THE MODULE</v>
          </cell>
        </row>
        <row r="1237">
          <cell r="A1237" t="str">
            <v>8.1a</v>
          </cell>
          <cell r="B1237" t="str">
            <v xml:space="preserve">ASK THESE QUESTIONS ABOUT ALL HOUSEHOLD MEMBERS. FOR THIS MODULE ASK WHOEVER IS MOST KNOWLEDGEABLE ABOUT FOODS THE HOUSEHOLD MEMBERS HAVE EATEN IN THE PAST WEEK.  FOR THE SUBSEQUENT MODULES, ASK THE PERSON WHO IS MOST KNOWLEDGEABLE ABOUT OTHER HOUSEHOLD EXPENDITURES, INCLUDING NON-FOOD ITEMS THAT HOUSEHOLD MEMBERS HAVE BOUGHT. </v>
          </cell>
        </row>
        <row r="1238">
          <cell r="A1238" t="str">
            <v>8.1b</v>
          </cell>
          <cell r="B1238" t="str">
            <v xml:space="preserve">CHECK THE INFORMED CONSENT REGISTER AND ENSURE THAT THE RESPONDENT(S) TO THIS MODULE HAS PREVIOUSLY PROVIDED INFORMED CONSENT; IF NOT, ADMINISTER THE INFORMED CONSENT FOR THIS MODULE. </v>
          </cell>
        </row>
        <row r="1239">
          <cell r="A1239" t="str">
            <v>8.100A</v>
          </cell>
          <cell r="B1239" t="str">
            <v>ENTER TIME MODULE STARTED</v>
          </cell>
        </row>
        <row r="1240">
          <cell r="A1240" t="str">
            <v>8.100B</v>
          </cell>
          <cell r="B1240" t="str">
            <v>CLUSTER AND HOUSEHOLD NUMBER</v>
          </cell>
        </row>
        <row r="1241">
          <cell r="A1241" t="str">
            <v>8.100C</v>
          </cell>
          <cell r="B1241" t="str">
            <v>LINE NUMBER OF RESPONDENT</v>
          </cell>
        </row>
        <row r="1242">
          <cell r="A1242" t="str">
            <v>8.100D</v>
          </cell>
          <cell r="B1242"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1243">
          <cell r="A1243" t="str">
            <v>8.100E</v>
          </cell>
          <cell r="B1243" t="str">
            <v>OBTAIN CONSENT. DOES [NAME] AGREE TO PARTICIPATE IN THE SURVEY?</v>
          </cell>
        </row>
        <row r="1244">
          <cell r="A1244">
            <v>8.1010000000000009</v>
          </cell>
          <cell r="B124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1245">
          <cell r="A1245">
            <v>8.1020000000000003</v>
          </cell>
          <cell r="B1245" t="str">
            <v>FIRST SELECT 1 (YES), 2 (NO), OR 8 (DK) FOR  ALL THE FOOD ITEMS FROM 7001 TO 7186. GO BACK TO THE TOP OF THE LIST. FOR FOOD ITEMS SELECTED 1 (YES), ASK QS. 8.103 TO 8.107C</v>
          </cell>
        </row>
        <row r="1246">
          <cell r="A1246">
            <v>8.1029999999999998</v>
          </cell>
          <cell r="B1246" t="str">
            <v>"Earlier, you told me you or other household members ate [FOOD ITEM] in the past week."
How much in total did your household eat in the past week (7 days)?</v>
          </cell>
        </row>
        <row r="1247">
          <cell r="A1247">
            <v>8.1039999999999992</v>
          </cell>
          <cell r="B1247" t="str">
            <v>How much of what you ate came from purchases? 
IF 8.104A = 0, THEN SKIP TO 8.106A</v>
          </cell>
        </row>
        <row r="1248">
          <cell r="A1248">
            <v>8.1050000000000004</v>
          </cell>
          <cell r="B1248" t="str">
            <v>How much did you spend on what was eaten in the past week (7 days)?
If your family ate part but not all of something you purchased, estimate what you spent only on the part that was consumed.</v>
          </cell>
        </row>
        <row r="1249">
          <cell r="A1249">
            <v>8.1059999999999999</v>
          </cell>
          <cell r="B1249" t="str">
            <v>CHECK 8.103 AND 8.104.  IF QUANTITY IS EQUAL, GO TO NEXT ITEM.
How much of what you ate came from your household’s own production?</v>
          </cell>
        </row>
        <row r="1250">
          <cell r="A1250" t="str">
            <v>8.106C</v>
          </cell>
          <cell r="B1250" t="str">
            <v>CHECK 8.106A
IF 8.106A IS &gt; 0, ASK: 
“Please tell me how much it would have cost to buy that much [FOOD ITEM] if you had to purchase it in the market today.”</v>
          </cell>
        </row>
        <row r="1251">
          <cell r="A1251">
            <v>8.1069999999999993</v>
          </cell>
          <cell r="B1251" t="str">
            <v>How much came from gifts and other sources?</v>
          </cell>
        </row>
        <row r="1252">
          <cell r="A1252" t="str">
            <v>8.107C</v>
          </cell>
          <cell r="B1252" t="str">
            <v>CHECK 8.107A.
IF 8.107A IS
&gt; 0, ASK: 
“Please tell me how much it would have cost to buy that much [FOOD ITEM] if you had to purchase it in the market today."</v>
          </cell>
        </row>
        <row r="1253">
          <cell r="A1253" t="str">
            <v>8001</v>
          </cell>
          <cell r="B1253" t="str">
            <v>Normal maize flour</v>
          </cell>
        </row>
        <row r="1254">
          <cell r="A1254" t="str">
            <v>8002</v>
          </cell>
          <cell r="B1254" t="str">
            <v>Fine maize flour</v>
          </cell>
        </row>
        <row r="1255">
          <cell r="A1255" t="str">
            <v>8003</v>
          </cell>
          <cell r="B1255" t="str">
            <v>Maize bran flour</v>
          </cell>
        </row>
        <row r="1256">
          <cell r="A1256" t="str">
            <v>8004</v>
          </cell>
          <cell r="B1256" t="str">
            <v>Maize grain</v>
          </cell>
        </row>
        <row r="1257">
          <cell r="A1257" t="str">
            <v>8005</v>
          </cell>
          <cell r="B1257" t="str">
            <v>Green maize</v>
          </cell>
        </row>
        <row r="1258">
          <cell r="A1258" t="str">
            <v>8006</v>
          </cell>
          <cell r="B1258" t="str">
            <v>Rice</v>
          </cell>
        </row>
        <row r="1259">
          <cell r="A1259" t="str">
            <v>8007</v>
          </cell>
          <cell r="B1259" t="str">
            <v>Finger millet</v>
          </cell>
        </row>
        <row r="1260">
          <cell r="A1260" t="str">
            <v>8008</v>
          </cell>
          <cell r="B1260" t="str">
            <v>Sorghum</v>
          </cell>
        </row>
        <row r="1261">
          <cell r="A1261" t="str">
            <v>8009</v>
          </cell>
          <cell r="B1261" t="str">
            <v>Pearl millet</v>
          </cell>
        </row>
        <row r="1262">
          <cell r="A1262" t="str">
            <v>8010</v>
          </cell>
          <cell r="B1262" t="str">
            <v>Wheat flour</v>
          </cell>
        </row>
        <row r="1263">
          <cell r="A1263" t="str">
            <v>8011</v>
          </cell>
          <cell r="B1263" t="str">
            <v>Bread</v>
          </cell>
        </row>
        <row r="1264">
          <cell r="A1264" t="str">
            <v>8012</v>
          </cell>
          <cell r="B1264" t="str">
            <v>Buns, scones</v>
          </cell>
        </row>
        <row r="1265">
          <cell r="A1265" t="str">
            <v>8013</v>
          </cell>
          <cell r="B1265" t="str">
            <v>Biscuits</v>
          </cell>
        </row>
        <row r="1266">
          <cell r="A1266" t="str">
            <v>8014</v>
          </cell>
          <cell r="B1266" t="str">
            <v>Spaghetti, macaroni, pasta</v>
          </cell>
        </row>
        <row r="1267">
          <cell r="A1267" t="str">
            <v>8015</v>
          </cell>
          <cell r="B1267" t="str">
            <v>Breakfast cereal</v>
          </cell>
        </row>
        <row r="1268">
          <cell r="A1268" t="str">
            <v>8016</v>
          </cell>
          <cell r="B1268" t="str">
            <v>Infant feeding cereals</v>
          </cell>
        </row>
        <row r="1269">
          <cell r="A1269" t="str">
            <v>8017</v>
          </cell>
          <cell r="B1269" t="str">
            <v xml:space="preserve">Other cereals (specify) </v>
          </cell>
        </row>
        <row r="1270">
          <cell r="A1270" t="str">
            <v>8018</v>
          </cell>
          <cell r="B1270" t="str">
            <v xml:space="preserve">Other cereals (specify) </v>
          </cell>
        </row>
        <row r="1271">
          <cell r="A1271" t="str">
            <v>8019</v>
          </cell>
          <cell r="B1271" t="str">
            <v xml:space="preserve">Other cereals (specify) </v>
          </cell>
        </row>
        <row r="1272">
          <cell r="A1272" t="str">
            <v>8020</v>
          </cell>
          <cell r="B1272" t="str">
            <v xml:space="preserve">Other cereals (specify) </v>
          </cell>
        </row>
        <row r="1273">
          <cell r="A1273" t="str">
            <v>8021</v>
          </cell>
          <cell r="B1273" t="str">
            <v>Cassava tubers</v>
          </cell>
        </row>
        <row r="1274">
          <cell r="A1274" t="str">
            <v>8022</v>
          </cell>
          <cell r="B1274" t="str">
            <v>Cassava flour</v>
          </cell>
        </row>
        <row r="1275">
          <cell r="A1275" t="str">
            <v>8023</v>
          </cell>
          <cell r="B1275" t="str">
            <v>White sweet potato</v>
          </cell>
        </row>
        <row r="1276">
          <cell r="A1276" t="str">
            <v>8024</v>
          </cell>
          <cell r="B1276" t="str">
            <v>Orange sweet potato</v>
          </cell>
        </row>
        <row r="1277">
          <cell r="A1277" t="str">
            <v>8025</v>
          </cell>
          <cell r="B1277" t="str">
            <v>Irish potato</v>
          </cell>
        </row>
        <row r="1278">
          <cell r="A1278" t="str">
            <v>8026</v>
          </cell>
          <cell r="B1278" t="str">
            <v>Potato crisps</v>
          </cell>
        </row>
        <row r="1279">
          <cell r="A1279" t="str">
            <v>8027</v>
          </cell>
          <cell r="B1279" t="str">
            <v>Plantain, cooking banana</v>
          </cell>
        </row>
        <row r="1280">
          <cell r="A1280" t="str">
            <v>8028</v>
          </cell>
          <cell r="B1280" t="str">
            <v>Cocoyam</v>
          </cell>
        </row>
        <row r="1281">
          <cell r="A1281" t="str">
            <v>8029</v>
          </cell>
          <cell r="B1281" t="str">
            <v xml:space="preserve">Other roots, tubers, or plantains (specify) </v>
          </cell>
        </row>
        <row r="1282">
          <cell r="A1282" t="str">
            <v>8030</v>
          </cell>
          <cell r="B1282" t="str">
            <v xml:space="preserve">Other roots, tubers, or plantains (specify) </v>
          </cell>
        </row>
        <row r="1283">
          <cell r="A1283" t="str">
            <v>8031</v>
          </cell>
          <cell r="B1283" t="str">
            <v xml:space="preserve">Other roots, tubers, or plantains (specify) </v>
          </cell>
        </row>
        <row r="1284">
          <cell r="A1284" t="str">
            <v>8032</v>
          </cell>
          <cell r="B1284" t="str">
            <v xml:space="preserve">Other roots, tubers, or plantains (specify) </v>
          </cell>
        </row>
        <row r="1285">
          <cell r="A1285" t="str">
            <v>8033</v>
          </cell>
          <cell r="B1285" t="str">
            <v xml:space="preserve">Other roots, tubers, or plantains (specify) </v>
          </cell>
        </row>
        <row r="1286">
          <cell r="A1286" t="str">
            <v>8034</v>
          </cell>
          <cell r="B1286" t="str">
            <v xml:space="preserve">Other roots, tubers, or plantains (specify) </v>
          </cell>
        </row>
        <row r="1287">
          <cell r="A1287" t="str">
            <v>8035</v>
          </cell>
          <cell r="B1287" t="str">
            <v xml:space="preserve">Other roots, tubers, or plantains (specify) </v>
          </cell>
        </row>
        <row r="1288">
          <cell r="A1288" t="str">
            <v>8036</v>
          </cell>
          <cell r="B1288" t="str">
            <v>Bean, white</v>
          </cell>
        </row>
        <row r="1289">
          <cell r="A1289" t="str">
            <v>8037</v>
          </cell>
          <cell r="B1289" t="str">
            <v>Bean, brown</v>
          </cell>
        </row>
        <row r="1290">
          <cell r="A1290" t="str">
            <v>8038</v>
          </cell>
          <cell r="B1290" t="str">
            <v>Pigeonpea</v>
          </cell>
        </row>
        <row r="1291">
          <cell r="A1291" t="str">
            <v>8039</v>
          </cell>
          <cell r="B1291" t="str">
            <v>Groundnut</v>
          </cell>
        </row>
        <row r="1292">
          <cell r="A1292" t="str">
            <v>8040</v>
          </cell>
          <cell r="B1292" t="str">
            <v>Groundnut flour</v>
          </cell>
        </row>
        <row r="1293">
          <cell r="A1293" t="str">
            <v>8041</v>
          </cell>
          <cell r="B1293" t="str">
            <v>Soybean flour</v>
          </cell>
        </row>
        <row r="1294">
          <cell r="A1294" t="str">
            <v>8042</v>
          </cell>
          <cell r="B1294" t="str">
            <v>Ground bean</v>
          </cell>
        </row>
        <row r="1295">
          <cell r="A1295" t="str">
            <v>8043</v>
          </cell>
          <cell r="B1295" t="str">
            <v>Cowpea</v>
          </cell>
        </row>
        <row r="1296">
          <cell r="A1296" t="str">
            <v>8044</v>
          </cell>
          <cell r="B1296" t="str">
            <v>Macadamia nuts</v>
          </cell>
        </row>
        <row r="1297">
          <cell r="A1297" t="str">
            <v>8045</v>
          </cell>
          <cell r="B1297" t="str">
            <v>Other nuts or pulses (specify )</v>
          </cell>
        </row>
        <row r="1298">
          <cell r="A1298" t="str">
            <v>8046</v>
          </cell>
          <cell r="B1298" t="str">
            <v>Other nuts or pulses (specify )</v>
          </cell>
        </row>
        <row r="1299">
          <cell r="A1299" t="str">
            <v>8047</v>
          </cell>
          <cell r="B1299" t="str">
            <v>Other nuts or pulses (specify )</v>
          </cell>
        </row>
        <row r="1300">
          <cell r="A1300" t="str">
            <v>8048</v>
          </cell>
          <cell r="B1300" t="str">
            <v>Other nuts or pulses (specify )</v>
          </cell>
        </row>
        <row r="1301">
          <cell r="A1301" t="str">
            <v>8049</v>
          </cell>
          <cell r="B1301" t="str">
            <v>Other nuts or pulses (specify )</v>
          </cell>
        </row>
        <row r="1302">
          <cell r="A1302" t="str">
            <v>8050</v>
          </cell>
          <cell r="B1302" t="str">
            <v>Other nuts or pulses (specify )</v>
          </cell>
        </row>
        <row r="1303">
          <cell r="A1303" t="str">
            <v>8051</v>
          </cell>
          <cell r="B1303" t="str">
            <v>Onion, fresh or processed</v>
          </cell>
        </row>
        <row r="1304">
          <cell r="A1304" t="str">
            <v>8052</v>
          </cell>
          <cell r="B1304" t="str">
            <v>Cabbage, fresh or processed</v>
          </cell>
        </row>
        <row r="1305">
          <cell r="A1305" t="str">
            <v>8053</v>
          </cell>
          <cell r="B1305" t="str">
            <v>Chinese cabbage, fresh or processed</v>
          </cell>
        </row>
        <row r="1306">
          <cell r="A1306" t="str">
            <v>8054</v>
          </cell>
          <cell r="B1306" t="str">
            <v>Other cultivated green leafy
vegetables, fresh or processed</v>
          </cell>
        </row>
        <row r="1307">
          <cell r="A1307" t="str">
            <v>8055</v>
          </cell>
          <cell r="B1307" t="str">
            <v>Gathered wild green leaves</v>
          </cell>
        </row>
        <row r="1308">
          <cell r="A1308" t="str">
            <v>8056</v>
          </cell>
          <cell r="B1308" t="str">
            <v>Tomato, fresh or processed</v>
          </cell>
        </row>
        <row r="1309">
          <cell r="A1309" t="str">
            <v>8057</v>
          </cell>
          <cell r="B1309" t="str">
            <v>Cucumber, fresh or processed</v>
          </cell>
        </row>
        <row r="1310">
          <cell r="A1310" t="str">
            <v>8058</v>
          </cell>
          <cell r="B1310" t="str">
            <v>Pumpkin, fresh or processed</v>
          </cell>
        </row>
        <row r="1311">
          <cell r="A1311" t="str">
            <v>8059</v>
          </cell>
          <cell r="B1311" t="str">
            <v>Okra, fresh or processed</v>
          </cell>
        </row>
        <row r="1312">
          <cell r="A1312" t="str">
            <v>8060</v>
          </cell>
          <cell r="B1312" t="str">
            <v>Mushroom, fresh or processed</v>
          </cell>
        </row>
        <row r="1313">
          <cell r="A1313" t="str">
            <v>8061</v>
          </cell>
          <cell r="B1313" t="str">
            <v xml:space="preserve">Other vegetables, fresh or processed (specify) </v>
          </cell>
        </row>
        <row r="1314">
          <cell r="A1314" t="str">
            <v>8062</v>
          </cell>
          <cell r="B1314" t="str">
            <v xml:space="preserve">Other vegetables, fresh or processed (specify) </v>
          </cell>
        </row>
        <row r="1315">
          <cell r="A1315" t="str">
            <v>8063</v>
          </cell>
          <cell r="B1315" t="str">
            <v xml:space="preserve">Other vegetables, fresh or processed (specify) </v>
          </cell>
        </row>
        <row r="1316">
          <cell r="A1316" t="str">
            <v>8064</v>
          </cell>
          <cell r="B1316" t="str">
            <v xml:space="preserve">Other vegetables, fresh or processed (specify) </v>
          </cell>
        </row>
        <row r="1317">
          <cell r="A1317" t="str">
            <v>8065</v>
          </cell>
          <cell r="B1317" t="str">
            <v xml:space="preserve">Other vegetables, fresh or processed (specify) </v>
          </cell>
        </row>
        <row r="1318">
          <cell r="A1318" t="str">
            <v>8066</v>
          </cell>
          <cell r="B1318" t="str">
            <v xml:space="preserve">Other vegetables, fresh or processed (specify) </v>
          </cell>
        </row>
        <row r="1319">
          <cell r="A1319" t="str">
            <v>8067</v>
          </cell>
          <cell r="B1319" t="str">
            <v xml:space="preserve">Other vegetables, fresh or processed (specify) </v>
          </cell>
        </row>
        <row r="1320">
          <cell r="A1320" t="str">
            <v>8068</v>
          </cell>
          <cell r="B1320" t="str">
            <v xml:space="preserve">Other vegetables, fresh or processed (specify) </v>
          </cell>
        </row>
        <row r="1321">
          <cell r="A1321" t="str">
            <v>8069</v>
          </cell>
          <cell r="B1321" t="str">
            <v>Eggs</v>
          </cell>
        </row>
        <row r="1322">
          <cell r="A1322" t="str">
            <v>8070</v>
          </cell>
          <cell r="B1322" t="str">
            <v>Dried fish</v>
          </cell>
        </row>
        <row r="1323">
          <cell r="A1323" t="str">
            <v>8071</v>
          </cell>
          <cell r="B1323" t="str">
            <v>Fresh fish</v>
          </cell>
        </row>
        <row r="1324">
          <cell r="A1324" t="str">
            <v>8072</v>
          </cell>
          <cell r="B1324" t="str">
            <v>Beef</v>
          </cell>
        </row>
        <row r="1325">
          <cell r="A1325" t="str">
            <v>8073</v>
          </cell>
          <cell r="B1325" t="str">
            <v>Goat</v>
          </cell>
        </row>
        <row r="1326">
          <cell r="A1326" t="str">
            <v>8074</v>
          </cell>
          <cell r="B1326" t="str">
            <v>Pork</v>
          </cell>
        </row>
        <row r="1327">
          <cell r="A1327" t="str">
            <v>8075</v>
          </cell>
          <cell r="B1327" t="str">
            <v>Mutton</v>
          </cell>
        </row>
        <row r="1328">
          <cell r="A1328" t="str">
            <v>8076</v>
          </cell>
          <cell r="B1328" t="str">
            <v>Chicken</v>
          </cell>
        </row>
        <row r="1329">
          <cell r="A1329" t="str">
            <v>8077</v>
          </cell>
          <cell r="B1329" t="str">
            <v>Other poultry - guinea fowl, doves, etc.</v>
          </cell>
        </row>
        <row r="1330">
          <cell r="A1330" t="str">
            <v>8078</v>
          </cell>
          <cell r="B1330" t="str">
            <v>Small animal - rabbit, mice, etc.</v>
          </cell>
        </row>
        <row r="1331">
          <cell r="A1331" t="str">
            <v>8079</v>
          </cell>
          <cell r="B1331" t="str">
            <v>Termites, other insects, for example caterpillar</v>
          </cell>
        </row>
        <row r="1332">
          <cell r="A1332" t="str">
            <v>8080</v>
          </cell>
          <cell r="B1332" t="str">
            <v>Tinned meat or fish</v>
          </cell>
        </row>
        <row r="1333">
          <cell r="A1333" t="str">
            <v>8081</v>
          </cell>
          <cell r="B1333" t="str">
            <v>Smoked fish</v>
          </cell>
        </row>
        <row r="1334">
          <cell r="A1334" t="str">
            <v>8082</v>
          </cell>
          <cell r="B1334" t="str">
            <v>Fish Soup/Sauce</v>
          </cell>
        </row>
        <row r="1335">
          <cell r="A1335" t="str">
            <v>8083</v>
          </cell>
          <cell r="B1335" t="str">
            <v>Other meat (specify) </v>
          </cell>
        </row>
        <row r="1336">
          <cell r="A1336" t="str">
            <v>8084</v>
          </cell>
          <cell r="B1336" t="str">
            <v>Other meat (specify) </v>
          </cell>
        </row>
        <row r="1337">
          <cell r="A1337" t="str">
            <v>8085</v>
          </cell>
          <cell r="B1337" t="str">
            <v>Other meat (specify) </v>
          </cell>
        </row>
        <row r="1338">
          <cell r="A1338" t="str">
            <v>8086</v>
          </cell>
          <cell r="B1338" t="str">
            <v>Other meat (specify) </v>
          </cell>
        </row>
        <row r="1339">
          <cell r="A1339" t="str">
            <v>8087</v>
          </cell>
          <cell r="B1339" t="str">
            <v>Other meat (specify) </v>
          </cell>
        </row>
        <row r="1340">
          <cell r="A1340" t="str">
            <v>8088</v>
          </cell>
          <cell r="B1340" t="str">
            <v>Other meat (specify) </v>
          </cell>
        </row>
        <row r="1341">
          <cell r="A1341" t="str">
            <v>8089</v>
          </cell>
          <cell r="B1341" t="str">
            <v>Mango</v>
          </cell>
        </row>
        <row r="1342">
          <cell r="A1342" t="str">
            <v>8090</v>
          </cell>
          <cell r="B1342" t="str">
            <v>Banana</v>
          </cell>
        </row>
        <row r="1343">
          <cell r="A1343" t="str">
            <v>8091</v>
          </cell>
          <cell r="B1343" t="str">
            <v>Citrus – orange, lemon etc.</v>
          </cell>
        </row>
        <row r="1344">
          <cell r="A1344" t="str">
            <v>8092</v>
          </cell>
          <cell r="B1344" t="str">
            <v>Pineapple</v>
          </cell>
        </row>
        <row r="1345">
          <cell r="A1345" t="str">
            <v>8093</v>
          </cell>
          <cell r="B1345" t="str">
            <v>Papaya</v>
          </cell>
        </row>
        <row r="1346">
          <cell r="A1346" t="str">
            <v>8094</v>
          </cell>
          <cell r="B1346" t="str">
            <v>Guava</v>
          </cell>
        </row>
        <row r="1347">
          <cell r="A1347" t="str">
            <v>8095</v>
          </cell>
          <cell r="B1347" t="str">
            <v>Avocado</v>
          </cell>
        </row>
        <row r="1348">
          <cell r="A1348" t="str">
            <v>8096</v>
          </cell>
          <cell r="B1348" t="str">
            <v xml:space="preserve">Wild fruit </v>
          </cell>
        </row>
        <row r="1349">
          <cell r="A1349" t="str">
            <v>8097</v>
          </cell>
          <cell r="B1349" t="str">
            <v>Apple</v>
          </cell>
        </row>
        <row r="1350">
          <cell r="A1350" t="str">
            <v>8098</v>
          </cell>
          <cell r="B1350" t="str">
            <v>Other fruits (specify) </v>
          </cell>
        </row>
        <row r="1351">
          <cell r="A1351" t="str">
            <v>8099</v>
          </cell>
          <cell r="B1351" t="str">
            <v>Other fruits (specify) </v>
          </cell>
        </row>
        <row r="1352">
          <cell r="A1352" t="str">
            <v>8100</v>
          </cell>
          <cell r="B1352" t="str">
            <v>Other fruits (specify) </v>
          </cell>
        </row>
        <row r="1353">
          <cell r="A1353" t="str">
            <v>8101</v>
          </cell>
          <cell r="B1353" t="str">
            <v>Other fruits (specify) </v>
          </cell>
        </row>
        <row r="1354">
          <cell r="A1354" t="str">
            <v>8102</v>
          </cell>
          <cell r="B1354" t="str">
            <v>Other fruits (specify) </v>
          </cell>
        </row>
        <row r="1355">
          <cell r="A1355" t="str">
            <v>8103</v>
          </cell>
          <cell r="B1355" t="str">
            <v>Other fruits (specify) </v>
          </cell>
        </row>
        <row r="1356">
          <cell r="A1356" t="str">
            <v>8104</v>
          </cell>
          <cell r="B1356" t="str">
            <v>Other fruits (specify) </v>
          </cell>
        </row>
        <row r="1357">
          <cell r="A1357" t="str">
            <v>8105</v>
          </cell>
          <cell r="B1357" t="str">
            <v>Other fruits (specify) </v>
          </cell>
        </row>
        <row r="1358">
          <cell r="A1358" t="str">
            <v>8106</v>
          </cell>
          <cell r="B1358" t="str">
            <v>Other fruits (specify) </v>
          </cell>
        </row>
        <row r="1359">
          <cell r="A1359" t="str">
            <v>8107</v>
          </cell>
          <cell r="B1359" t="str">
            <v>Other fruits (specify) </v>
          </cell>
        </row>
        <row r="1360">
          <cell r="A1360" t="str">
            <v>8108</v>
          </cell>
          <cell r="B1360" t="str">
            <v>Other fruits (specify) </v>
          </cell>
        </row>
        <row r="1361">
          <cell r="A1361" t="str">
            <v>8109</v>
          </cell>
          <cell r="B1361" t="str">
            <v>Fresh milk</v>
          </cell>
        </row>
        <row r="1362">
          <cell r="A1362" t="str">
            <v>8110</v>
          </cell>
          <cell r="B1362" t="str">
            <v>Powdered milk</v>
          </cell>
        </row>
        <row r="1363">
          <cell r="A1363" t="str">
            <v>8111</v>
          </cell>
          <cell r="B1363" t="str">
            <v xml:space="preserve">Margarine </v>
          </cell>
        </row>
        <row r="1364">
          <cell r="A1364" t="str">
            <v>8112</v>
          </cell>
          <cell r="B1364" t="str">
            <v>Butter</v>
          </cell>
        </row>
        <row r="1365">
          <cell r="A1365" t="str">
            <v>8113</v>
          </cell>
          <cell r="B1365" t="str">
            <v>Soured milk</v>
          </cell>
        </row>
        <row r="1366">
          <cell r="A1366" t="str">
            <v>8114</v>
          </cell>
          <cell r="B1366" t="str">
            <v>Yoghurt</v>
          </cell>
        </row>
        <row r="1367">
          <cell r="A1367" t="str">
            <v>8115</v>
          </cell>
          <cell r="B1367" t="str">
            <v>Cheese</v>
          </cell>
        </row>
        <row r="1368">
          <cell r="A1368" t="str">
            <v>8116</v>
          </cell>
          <cell r="B1368" t="str">
            <v>Infant feeding formula (for bottle)</v>
          </cell>
        </row>
        <row r="1369">
          <cell r="A1369" t="str">
            <v>8117</v>
          </cell>
          <cell r="B1369" t="str">
            <v>Other milk (specify)</v>
          </cell>
        </row>
        <row r="1370">
          <cell r="A1370" t="str">
            <v>8118</v>
          </cell>
          <cell r="B1370" t="str">
            <v>Other milk (specify)</v>
          </cell>
        </row>
        <row r="1371">
          <cell r="A1371" t="str">
            <v>8119</v>
          </cell>
          <cell r="B1371" t="str">
            <v>Other milk (specify)</v>
          </cell>
        </row>
        <row r="1372">
          <cell r="A1372" t="str">
            <v>8120</v>
          </cell>
          <cell r="B1372" t="str">
            <v>Other milk (specify)</v>
          </cell>
        </row>
        <row r="1373">
          <cell r="A1373" t="str">
            <v>8121</v>
          </cell>
          <cell r="B1373" t="str">
            <v>Other milk (specify)</v>
          </cell>
        </row>
        <row r="1374">
          <cell r="A1374" t="str">
            <v>8122</v>
          </cell>
          <cell r="B1374" t="str">
            <v>Other milk (specify)</v>
          </cell>
        </row>
        <row r="1375">
          <cell r="A1375" t="str">
            <v>8123</v>
          </cell>
          <cell r="B1375" t="str">
            <v>Other milk (specify)</v>
          </cell>
        </row>
        <row r="1376">
          <cell r="A1376" t="str">
            <v>8124</v>
          </cell>
          <cell r="B1376" t="str">
            <v>Sugar</v>
          </cell>
        </row>
        <row r="1377">
          <cell r="A1377" t="str">
            <v>8125</v>
          </cell>
          <cell r="B1377" t="str">
            <v>Sugar Cane</v>
          </cell>
        </row>
        <row r="1378">
          <cell r="A1378" t="str">
            <v>8126</v>
          </cell>
          <cell r="B1378" t="str">
            <v>Cooking oil</v>
          </cell>
        </row>
        <row r="1379">
          <cell r="A1379" t="str">
            <v>8127</v>
          </cell>
          <cell r="B1379" t="str">
            <v>Other sugars, fats, or oils (specify) </v>
          </cell>
        </row>
        <row r="1380">
          <cell r="A1380" t="str">
            <v>8128</v>
          </cell>
          <cell r="B1380" t="str">
            <v>Other sugars, fats, or oils (specify) </v>
          </cell>
        </row>
        <row r="1381">
          <cell r="A1381" t="str">
            <v>8129</v>
          </cell>
          <cell r="B1381" t="str">
            <v>Other sugars, fats, or oils (specify) </v>
          </cell>
        </row>
        <row r="1382">
          <cell r="A1382" t="str">
            <v>8130</v>
          </cell>
          <cell r="B1382" t="str">
            <v>Other sugars, fats, or oils (specify) </v>
          </cell>
        </row>
        <row r="1383">
          <cell r="A1383" t="str">
            <v>8131</v>
          </cell>
          <cell r="B1383" t="str">
            <v>Other sugars, fats, or oils (specify) </v>
          </cell>
        </row>
        <row r="1384">
          <cell r="A1384" t="str">
            <v>8132</v>
          </cell>
          <cell r="B1384" t="str">
            <v>Other sugars, fats, or oils (specify) </v>
          </cell>
        </row>
        <row r="1385">
          <cell r="A1385" t="str">
            <v>8133</v>
          </cell>
          <cell r="B1385" t="str">
            <v>Other sugars, fats, or oils (specify) </v>
          </cell>
        </row>
        <row r="1386">
          <cell r="A1386" t="str">
            <v>8134</v>
          </cell>
          <cell r="B1386" t="str">
            <v>Tea</v>
          </cell>
        </row>
        <row r="1387">
          <cell r="A1387" t="str">
            <v>8135</v>
          </cell>
          <cell r="B1387" t="str">
            <v>Coffee</v>
          </cell>
        </row>
        <row r="1388">
          <cell r="A1388" t="str">
            <v>8136</v>
          </cell>
          <cell r="B1388" t="str">
            <v>Cocoa, Milo</v>
          </cell>
        </row>
        <row r="1389">
          <cell r="A1389" t="str">
            <v>8137</v>
          </cell>
          <cell r="B1389" t="str">
            <v>Squash (drink concentrate)</v>
          </cell>
        </row>
        <row r="1390">
          <cell r="A1390" t="str">
            <v>8138</v>
          </cell>
          <cell r="B1390" t="str">
            <v>Fruit juice</v>
          </cell>
        </row>
        <row r="1391">
          <cell r="A1391" t="str">
            <v>8139</v>
          </cell>
          <cell r="B1391" t="str">
            <v>Freezes (flavoured ice)</v>
          </cell>
        </row>
        <row r="1392">
          <cell r="A1392" t="str">
            <v>8140</v>
          </cell>
          <cell r="B1392" t="str">
            <v>Soft drinks (Coca-Cola, Fanta, Sprite, etc.)</v>
          </cell>
        </row>
        <row r="1393">
          <cell r="A1393" t="str">
            <v>8141</v>
          </cell>
          <cell r="B1393" t="str">
            <v>Bottled water</v>
          </cell>
        </row>
        <row r="1394">
          <cell r="A1394" t="str">
            <v>8142</v>
          </cell>
          <cell r="B1394" t="str">
            <v>Bottled or canned beer (Carlsberg, etc.)</v>
          </cell>
        </row>
        <row r="1395">
          <cell r="A1395" t="str">
            <v>8143</v>
          </cell>
          <cell r="B1395" t="str">
            <v>Traditional beer</v>
          </cell>
        </row>
        <row r="1396">
          <cell r="A1396" t="str">
            <v>8144</v>
          </cell>
          <cell r="B1396" t="str">
            <v>Wine or commercial liquor</v>
          </cell>
        </row>
        <row r="1397">
          <cell r="A1397" t="str">
            <v>8145</v>
          </cell>
          <cell r="B1397" t="str">
            <v>Locally brewed liquor</v>
          </cell>
        </row>
        <row r="1398">
          <cell r="A1398" t="str">
            <v>8146</v>
          </cell>
          <cell r="B1398" t="str">
            <v>Other beverages (specify)</v>
          </cell>
        </row>
        <row r="1399">
          <cell r="A1399" t="str">
            <v>8147</v>
          </cell>
          <cell r="B1399" t="str">
            <v>Other beverages (specify)</v>
          </cell>
        </row>
        <row r="1400">
          <cell r="A1400" t="str">
            <v>8148</v>
          </cell>
          <cell r="B1400" t="str">
            <v>Other beverages (specify)</v>
          </cell>
        </row>
        <row r="1401">
          <cell r="A1401" t="str">
            <v>8149</v>
          </cell>
          <cell r="B1401" t="str">
            <v>Other beverages (specify)</v>
          </cell>
        </row>
        <row r="1402">
          <cell r="A1402" t="str">
            <v>8150</v>
          </cell>
          <cell r="B1402" t="str">
            <v>Other beverages (specify)</v>
          </cell>
        </row>
        <row r="1403">
          <cell r="A1403" t="str">
            <v>8151</v>
          </cell>
          <cell r="B1403" t="str">
            <v>Other beverages (specify)</v>
          </cell>
        </row>
        <row r="1404">
          <cell r="A1404" t="str">
            <v>8152</v>
          </cell>
          <cell r="B1404" t="str">
            <v>Salt</v>
          </cell>
        </row>
        <row r="1405">
          <cell r="A1405" t="str">
            <v>8153</v>
          </cell>
          <cell r="B1405" t="str">
            <v>Spices</v>
          </cell>
        </row>
        <row r="1406">
          <cell r="A1406" t="str">
            <v>8154</v>
          </cell>
          <cell r="B1406" t="str">
            <v>Yeast, baking powder, bicarbonate of soda</v>
          </cell>
        </row>
        <row r="1407">
          <cell r="A1407" t="str">
            <v>8155</v>
          </cell>
          <cell r="B1407" t="str">
            <v>Tomato sauce (bottle)</v>
          </cell>
        </row>
        <row r="1408">
          <cell r="A1408" t="str">
            <v>8156</v>
          </cell>
          <cell r="B1408" t="str">
            <v xml:space="preserve">Hot sauce </v>
          </cell>
        </row>
        <row r="1409">
          <cell r="A1409" t="str">
            <v>8157</v>
          </cell>
          <cell r="B1409" t="str">
            <v>Jam, jelly</v>
          </cell>
        </row>
        <row r="1410">
          <cell r="A1410" t="str">
            <v>8158</v>
          </cell>
          <cell r="B1410" t="str">
            <v>Sweets, candy, chocolates</v>
          </cell>
        </row>
        <row r="1411">
          <cell r="A1411" t="str">
            <v>8159</v>
          </cell>
          <cell r="B1411" t="str">
            <v>Honey</v>
          </cell>
        </row>
        <row r="1412">
          <cell r="A1412" t="str">
            <v>8160</v>
          </cell>
          <cell r="B1412" t="str">
            <v>Other spices, condiments, etc. (specify)</v>
          </cell>
        </row>
        <row r="1413">
          <cell r="A1413" t="str">
            <v>8161</v>
          </cell>
          <cell r="B1413" t="str">
            <v>Other spices, condiments, etc. (specify)</v>
          </cell>
        </row>
        <row r="1414">
          <cell r="A1414" t="str">
            <v>8162</v>
          </cell>
          <cell r="B1414" t="str">
            <v>Other spices, condiments, etc. (specify)</v>
          </cell>
        </row>
        <row r="1415">
          <cell r="A1415" t="str">
            <v>8163</v>
          </cell>
          <cell r="B1415" t="str">
            <v>Other spices, condiments, etc. (specify)</v>
          </cell>
        </row>
        <row r="1416">
          <cell r="A1416" t="str">
            <v>8164</v>
          </cell>
          <cell r="B1416" t="str">
            <v>Other spices, condiments, etc. (specify)</v>
          </cell>
        </row>
        <row r="1417">
          <cell r="A1417" t="str">
            <v>8165</v>
          </cell>
          <cell r="B1417" t="str">
            <v>Other spices, condiments, etc. (specify)</v>
          </cell>
        </row>
        <row r="1418">
          <cell r="A1418" t="str">
            <v>8166</v>
          </cell>
          <cell r="B1418" t="str">
            <v>Other spices, condiments, etc. (specify)</v>
          </cell>
        </row>
        <row r="1419">
          <cell r="A1419" t="str">
            <v>8167</v>
          </cell>
          <cell r="B1419" t="str">
            <v>Maize - boiled or roasted (vendor)</v>
          </cell>
        </row>
        <row r="1420">
          <cell r="A1420" t="str">
            <v>8168</v>
          </cell>
          <cell r="B1420" t="str">
            <v>Chips (vendor)</v>
          </cell>
        </row>
        <row r="1421">
          <cell r="A1421" t="str">
            <v>8169</v>
          </cell>
          <cell r="B1421" t="str">
            <v>Cassava - boiled (vendor)</v>
          </cell>
        </row>
        <row r="1422">
          <cell r="A1422" t="str">
            <v>8170</v>
          </cell>
          <cell r="B1422" t="str">
            <v>Eggs - boiled (vendor)</v>
          </cell>
        </row>
        <row r="1423">
          <cell r="A1423" t="str">
            <v>8171</v>
          </cell>
          <cell r="B1423" t="str">
            <v>Chicken (vendor)</v>
          </cell>
        </row>
        <row r="1424">
          <cell r="A1424" t="str">
            <v>8172</v>
          </cell>
          <cell r="B1424" t="str">
            <v>Meat (vendor)</v>
          </cell>
        </row>
        <row r="1425">
          <cell r="A1425" t="str">
            <v>8173</v>
          </cell>
          <cell r="B1425" t="str">
            <v>Fish (vendor)</v>
          </cell>
        </row>
        <row r="1426">
          <cell r="A1426" t="str">
            <v>8174</v>
          </cell>
          <cell r="B1426" t="str">
            <v>Doughnut (vendor)</v>
          </cell>
        </row>
        <row r="1427">
          <cell r="A1427" t="str">
            <v>8175</v>
          </cell>
          <cell r="B1427" t="str">
            <v>Samosa (vendor)</v>
          </cell>
        </row>
        <row r="1428">
          <cell r="A1428" t="str">
            <v>8176</v>
          </cell>
          <cell r="B1428" t="str">
            <v>Meal eaten at restaurant</v>
          </cell>
        </row>
        <row r="1429">
          <cell r="A1429" t="str">
            <v>8177</v>
          </cell>
          <cell r="B1429" t="str">
            <v>Other cooked foods from vendors (specify)</v>
          </cell>
        </row>
        <row r="1430">
          <cell r="A1430" t="str">
            <v>8178</v>
          </cell>
          <cell r="B1430" t="str">
            <v>Other cooked foods from vendors (specify)</v>
          </cell>
        </row>
        <row r="1431">
          <cell r="A1431" t="str">
            <v>8179</v>
          </cell>
          <cell r="B1431" t="str">
            <v>Other cooked foods from vendors (specify)</v>
          </cell>
        </row>
        <row r="1432">
          <cell r="A1432" t="str">
            <v>8180</v>
          </cell>
          <cell r="B1432" t="str">
            <v>Other cooked foods from vendors (specify)</v>
          </cell>
        </row>
        <row r="1433">
          <cell r="A1433" t="str">
            <v>8181</v>
          </cell>
          <cell r="B1433" t="str">
            <v>Other cooked foods from vendors (specify)</v>
          </cell>
        </row>
        <row r="1434">
          <cell r="A1434" t="str">
            <v>8182</v>
          </cell>
          <cell r="B1434" t="str">
            <v>Other cooked foods from vendors (specify)</v>
          </cell>
        </row>
        <row r="1435">
          <cell r="A1435" t="str">
            <v>8183</v>
          </cell>
          <cell r="B1435" t="str">
            <v>Other cooked foods from vendors (specify)</v>
          </cell>
        </row>
        <row r="1436">
          <cell r="A1436" t="str">
            <v>8184</v>
          </cell>
          <cell r="B1436" t="str">
            <v>Other cooked foods from vendors (specify)</v>
          </cell>
        </row>
        <row r="1437">
          <cell r="A1437" t="str">
            <v>8185</v>
          </cell>
          <cell r="B1437" t="str">
            <v>Other cooked foods from vendors (specify)</v>
          </cell>
        </row>
        <row r="1438">
          <cell r="A1438" t="str">
            <v>8186</v>
          </cell>
          <cell r="B1438" t="str">
            <v>Other cooked foods from vendors (specify)</v>
          </cell>
        </row>
        <row r="1439">
          <cell r="A1439" t="str">
            <v>8.108</v>
          </cell>
          <cell r="B1439" t="str">
            <v>Over the past one week (7 days), did any people who are not members of your household eat any meals in your household?</v>
          </cell>
        </row>
        <row r="1440">
          <cell r="A1440" t="str">
            <v>8.109</v>
          </cell>
          <cell r="B1440" t="str">
            <v>Over the past one week (7 days), how many people who are not members of your household ate meals in your household?</v>
          </cell>
        </row>
        <row r="1441">
          <cell r="A1441" t="str">
            <v>8.110</v>
          </cell>
          <cell r="B1441" t="str">
            <v>Over the past one week (7 days), what was the total number of days in which any meal was shared with people who are not members of your household?</v>
          </cell>
        </row>
        <row r="1442">
          <cell r="A1442" t="str">
            <v>8.111</v>
          </cell>
          <cell r="B1442" t="str">
            <v>Over the past one week (7 days), what was the total number of meals that were shared with people who are not members of your household?</v>
          </cell>
        </row>
        <row r="1443">
          <cell r="A1443" t="str">
            <v>8.112</v>
          </cell>
          <cell r="B1443" t="str">
            <v>Does your household own a pet such as a dog or a cat?</v>
          </cell>
        </row>
        <row r="1444">
          <cell r="A1444" t="str">
            <v>8.112A</v>
          </cell>
          <cell r="B1444" t="str">
            <v>Over the past one week (7 days), did your household purchase pet food for family pets like a cat or a dog?</v>
          </cell>
        </row>
        <row r="1445">
          <cell r="A1445" t="str">
            <v>8.113</v>
          </cell>
          <cell r="B1445" t="str">
            <v>How much did you spend on pet food last week?</v>
          </cell>
        </row>
        <row r="1446">
          <cell r="A1446" t="str">
            <v>8.114</v>
          </cell>
          <cell r="B1446" t="str">
            <v>Over the past one week (7 days), were there any other expenditures on pets?</v>
          </cell>
        </row>
        <row r="1447">
          <cell r="A1447" t="str">
            <v>8.115</v>
          </cell>
          <cell r="B1447" t="str">
            <v>How much did you spend on other purchases for pets over the past one week (7 days)?</v>
          </cell>
        </row>
        <row r="1448">
          <cell r="A1448" t="str">
            <v>8.100F</v>
          </cell>
          <cell r="B1448" t="str">
            <v>CLUSTER AND HOUSEHOLD NUMBER</v>
          </cell>
        </row>
        <row r="1449">
          <cell r="A1449" t="str">
            <v>8.100G</v>
          </cell>
          <cell r="B1449" t="str">
            <v>LINE NUMBER OF RESPONDENT</v>
          </cell>
        </row>
        <row r="1450">
          <cell r="A1450" t="str">
            <v>8.200A</v>
          </cell>
          <cell r="B1450" t="str">
            <v>CLUSTER AND HOUSEHOLD NUMBER</v>
          </cell>
        </row>
        <row r="1451">
          <cell r="A1451" t="str">
            <v>8.200B</v>
          </cell>
          <cell r="B1451" t="str">
            <v>LINE NUMBER OF RESPONDENT</v>
          </cell>
        </row>
        <row r="1452">
          <cell r="A1452" t="str">
            <v>8.201</v>
          </cell>
          <cell r="B1452" t="str">
            <v>“Now I would like to ask you about items that you or members of your household may have bought in the past week.”</v>
          </cell>
        </row>
        <row r="1453">
          <cell r="A1453" t="str">
            <v>8.202</v>
          </cell>
          <cell r="B1453" t="str">
            <v>Over the past one week (7 days), did your household purchase or pay for any [ITEM]?</v>
          </cell>
        </row>
        <row r="1454">
          <cell r="A1454" t="str">
            <v>8.203</v>
          </cell>
          <cell r="B1454" t="str">
            <v>How much did you pay in total?</v>
          </cell>
        </row>
        <row r="1455">
          <cell r="A1455" t="str">
            <v>8187</v>
          </cell>
          <cell r="B1455" t="str">
            <v>Charcoal</v>
          </cell>
        </row>
        <row r="1456">
          <cell r="A1456" t="str">
            <v>8188</v>
          </cell>
          <cell r="B1456" t="str">
            <v>Paraffin or kerosene</v>
          </cell>
        </row>
        <row r="1457">
          <cell r="A1457" t="str">
            <v>8189</v>
          </cell>
          <cell r="B1457" t="str">
            <v>Cigarettes or other tobacco</v>
          </cell>
        </row>
        <row r="1458">
          <cell r="A1458" t="str">
            <v>8190</v>
          </cell>
          <cell r="B1458" t="str">
            <v>Candles</v>
          </cell>
        </row>
        <row r="1459">
          <cell r="A1459" t="str">
            <v>8191</v>
          </cell>
          <cell r="B1459" t="str">
            <v>Matches</v>
          </cell>
        </row>
        <row r="1460">
          <cell r="A1460" t="str">
            <v>8192</v>
          </cell>
          <cell r="B1460" t="str">
            <v>Newspapers or magazines</v>
          </cell>
        </row>
        <row r="1461">
          <cell r="A1461" t="str">
            <v>8193</v>
          </cell>
          <cell r="B1461" t="str">
            <v>Public transport - Bicycle Taxi (include any used for school under education costs; include any used for obtaining health care under health expenditures)</v>
          </cell>
        </row>
        <row r="1462">
          <cell r="A1462" t="str">
            <v>8194</v>
          </cell>
          <cell r="B1462" t="str">
            <v>Public transport - Bus/Minibus (include any used for school under education costs; include any used for obtaining health care under health expenditures)</v>
          </cell>
        </row>
        <row r="1463">
          <cell r="A1463" t="str">
            <v>8195</v>
          </cell>
          <cell r="B1463" t="str">
            <v>Public transport - Other (truck, oxcart, etc.) (include any used for school under education costs; include any used for obtaining health care under health expenditures)</v>
          </cell>
        </row>
        <row r="1464">
          <cell r="A1464" t="str">
            <v>8196</v>
          </cell>
          <cell r="B1464" t="str">
            <v>Other (specify)</v>
          </cell>
        </row>
        <row r="1465">
          <cell r="A1465" t="str">
            <v>8197</v>
          </cell>
          <cell r="B1465" t="str">
            <v>Other (specify)</v>
          </cell>
        </row>
        <row r="1466">
          <cell r="A1466" t="str">
            <v>8198</v>
          </cell>
          <cell r="B1466" t="str">
            <v>Other (specify)</v>
          </cell>
        </row>
        <row r="1467">
          <cell r="A1467" t="str">
            <v>8199</v>
          </cell>
          <cell r="B1467" t="str">
            <v>Other (specify)</v>
          </cell>
        </row>
        <row r="1468">
          <cell r="A1468" t="str">
            <v>8200</v>
          </cell>
          <cell r="B1468" t="str">
            <v>Other (specify)</v>
          </cell>
        </row>
        <row r="1469">
          <cell r="A1469" t="str">
            <v>8201</v>
          </cell>
          <cell r="B1469" t="str">
            <v>Other (specify)</v>
          </cell>
        </row>
        <row r="1470">
          <cell r="A1470" t="str">
            <v>8202</v>
          </cell>
          <cell r="B1470" t="str">
            <v>Other (specify)</v>
          </cell>
        </row>
        <row r="1471">
          <cell r="A1471" t="str">
            <v>8203</v>
          </cell>
          <cell r="B1471" t="str">
            <v>Other (specify)</v>
          </cell>
        </row>
        <row r="1472">
          <cell r="A1472" t="str">
            <v>8204</v>
          </cell>
          <cell r="B1472" t="str">
            <v>Other (specify)</v>
          </cell>
        </row>
        <row r="1473">
          <cell r="A1473" t="str">
            <v>8205</v>
          </cell>
          <cell r="B1473" t="str">
            <v>Other (specify)</v>
          </cell>
        </row>
        <row r="1474">
          <cell r="A1474" t="str">
            <v>8206</v>
          </cell>
          <cell r="B1474" t="str">
            <v>Other (specify)</v>
          </cell>
        </row>
        <row r="1475">
          <cell r="A1475" t="str">
            <v>8.300A</v>
          </cell>
          <cell r="B1475" t="str">
            <v>CLUSTER AND HOUSEHOLD NUMBER</v>
          </cell>
        </row>
        <row r="1476">
          <cell r="A1476" t="str">
            <v>8.300B</v>
          </cell>
          <cell r="B1476" t="str">
            <v>LINE NUMBER OF RESPONDENT</v>
          </cell>
        </row>
        <row r="1477">
          <cell r="A1477" t="str">
            <v>8.301</v>
          </cell>
          <cell r="B1477" t="str">
            <v>“Now I would like to ask you about items that you or members of your household may have bought in the past month.”</v>
          </cell>
        </row>
        <row r="1478">
          <cell r="A1478" t="str">
            <v>8.302</v>
          </cell>
          <cell r="B1478" t="str">
            <v>Over the past one month, did your household purchase or pay for any [ITEM]?</v>
          </cell>
        </row>
        <row r="1479">
          <cell r="A1479" t="str">
            <v>8.303</v>
          </cell>
          <cell r="B1479" t="str">
            <v>How much did you pay in total?</v>
          </cell>
        </row>
        <row r="1480">
          <cell r="A1480" t="str">
            <v>8207</v>
          </cell>
          <cell r="B1480" t="str">
            <v>Milling fees for grains (not including cost of grain itself)</v>
          </cell>
        </row>
        <row r="1481">
          <cell r="A1481" t="str">
            <v>8208</v>
          </cell>
          <cell r="B1481" t="str">
            <v>Bar soap (body soap or clothes soap)</v>
          </cell>
        </row>
        <row r="1482">
          <cell r="A1482" t="str">
            <v>8209</v>
          </cell>
          <cell r="B1482" t="str">
            <v>Clothes soap (powder, paste)</v>
          </cell>
        </row>
        <row r="1483">
          <cell r="A1483" t="str">
            <v>8210</v>
          </cell>
          <cell r="B1483" t="str">
            <v>Toothpaste, toothbrush</v>
          </cell>
        </row>
        <row r="1484">
          <cell r="A1484" t="str">
            <v>8211</v>
          </cell>
          <cell r="B1484" t="str">
            <v>Toilet paper</v>
          </cell>
        </row>
        <row r="1485">
          <cell r="A1485" t="str">
            <v>8212</v>
          </cell>
          <cell r="B1485" t="str">
            <v>Glycerin, Vaseline, skin creams</v>
          </cell>
        </row>
        <row r="1486">
          <cell r="A1486" t="str">
            <v>8213</v>
          </cell>
          <cell r="B1486" t="str">
            <v>Other personal products (shampoo, razor blades, cosmetics, hair products, etc.)</v>
          </cell>
        </row>
        <row r="1487">
          <cell r="A1487" t="str">
            <v>8214</v>
          </cell>
          <cell r="B1487" t="str">
            <v>Light bulbs</v>
          </cell>
        </row>
        <row r="1488">
          <cell r="A1488" t="str">
            <v>8215</v>
          </cell>
          <cell r="B1488" t="str">
            <v>Postage stamps or other postal fees</v>
          </cell>
        </row>
        <row r="1489">
          <cell r="A1489" t="str">
            <v>8216</v>
          </cell>
          <cell r="B1489" t="str">
            <v>Donation - to church, charity, beggar, etc.</v>
          </cell>
        </row>
        <row r="1490">
          <cell r="A1490" t="str">
            <v>8217</v>
          </cell>
          <cell r="B1490" t="str">
            <v>Petrol or diesel</v>
          </cell>
        </row>
        <row r="1491">
          <cell r="A1491" t="str">
            <v>8218</v>
          </cell>
          <cell r="B1491" t="str">
            <v>Motor vehicle service, repair, or parts</v>
          </cell>
        </row>
        <row r="1492">
          <cell r="A1492" t="str">
            <v>8219</v>
          </cell>
          <cell r="B1492" t="str">
            <v>Bicycle service, repair, or parts</v>
          </cell>
        </row>
        <row r="1493">
          <cell r="A1493" t="str">
            <v>8220</v>
          </cell>
          <cell r="B1493" t="str">
            <v>Wages paid to servants</v>
          </cell>
        </row>
        <row r="1494">
          <cell r="A1494" t="str">
            <v>8221</v>
          </cell>
          <cell r="B1494" t="str">
            <v>Repairs to household and personal items (radios, watches, etc., excluding battery purchases)</v>
          </cell>
        </row>
        <row r="1495">
          <cell r="A1495" t="str">
            <v>8222</v>
          </cell>
          <cell r="B1495" t="str">
            <v>Utilities: Natural gas</v>
          </cell>
        </row>
        <row r="1496">
          <cell r="A1496" t="str">
            <v>8223</v>
          </cell>
          <cell r="B1496" t="str">
            <v>Utilities: Electricity</v>
          </cell>
        </row>
        <row r="1497">
          <cell r="A1497" t="str">
            <v>8224</v>
          </cell>
          <cell r="B1497" t="str">
            <v>Utilities: Water</v>
          </cell>
        </row>
        <row r="1498">
          <cell r="A1498" t="str">
            <v>8225</v>
          </cell>
          <cell r="B1498" t="str">
            <v>Batteries</v>
          </cell>
        </row>
        <row r="1499">
          <cell r="A1499" t="str">
            <v>8226</v>
          </cell>
          <cell r="B1499" t="str">
            <v>Recharging of batteries, cell phones, etc.</v>
          </cell>
        </row>
        <row r="1500">
          <cell r="A1500" t="str">
            <v>8227</v>
          </cell>
          <cell r="B1500" t="str">
            <v>Air time for cell phones</v>
          </cell>
        </row>
        <row r="1501">
          <cell r="A1501" t="str">
            <v>8227-8228</v>
          </cell>
          <cell r="B1501" t="str">
            <v>HEALTH EXPENDITURES (include estimated value of any in-kind payments, or borrowed amounts)</v>
          </cell>
        </row>
        <row r="1502">
          <cell r="A1502" t="str">
            <v>8228</v>
          </cell>
          <cell r="B1502" t="str">
            <v>Except for hospitalization, which we will ask you about later, did you pay for anything related to illnesses and injuries, including medicine, tests, consultation, and out-patient fees?</v>
          </cell>
        </row>
        <row r="1503">
          <cell r="A1503" t="str">
            <v>8229</v>
          </cell>
          <cell r="B1503" t="str">
            <v>Medical care not related to an illness - preventative health care, pre-natal visits, check-ups, etc.</v>
          </cell>
        </row>
        <row r="1504">
          <cell r="A1504" t="str">
            <v>8230</v>
          </cell>
          <cell r="B1504" t="str">
            <v>Non-prescription medicines, for example, Panadol, Fansidar, cough syrup, etc.</v>
          </cell>
        </row>
        <row r="1505">
          <cell r="A1505" t="str">
            <v>8231</v>
          </cell>
          <cell r="B1505" t="str">
            <v>Transportation used to access health-related services or care that did not require an overnight stay in a health facility or at a traditional healer’s dwelling</v>
          </cell>
        </row>
        <row r="1506">
          <cell r="A1506" t="str">
            <v>8232</v>
          </cell>
          <cell r="B1506" t="str">
            <v>Other health expenditures:                                                                                                             Specify_____________________________________</v>
          </cell>
        </row>
        <row r="1507">
          <cell r="A1507" t="str">
            <v>8233</v>
          </cell>
          <cell r="B1507" t="str">
            <v>Other health expenditures:                                                                                                             Specify_____________________________________</v>
          </cell>
        </row>
        <row r="1508">
          <cell r="A1508" t="str">
            <v>8234</v>
          </cell>
          <cell r="B1508" t="str">
            <v>Other health expenditures:                                                                                                              Specify_____________________________________</v>
          </cell>
        </row>
        <row r="1509">
          <cell r="A1509" t="str">
            <v>8235</v>
          </cell>
          <cell r="B1509" t="str">
            <v>Other health expenditures:                                                                                                             Specify_____________________________________</v>
          </cell>
        </row>
        <row r="1510">
          <cell r="A1510" t="str">
            <v>8236</v>
          </cell>
          <cell r="B1510" t="str">
            <v>Other health expenditures:                                                                                                             Specify_____________________________________</v>
          </cell>
        </row>
        <row r="1511">
          <cell r="A1511" t="str">
            <v>8.400A</v>
          </cell>
          <cell r="B1511" t="str">
            <v>CLUSTER AND HOUSEHOLD NUMBER</v>
          </cell>
        </row>
        <row r="1512">
          <cell r="A1512" t="str">
            <v>8.400B</v>
          </cell>
          <cell r="B1512" t="str">
            <v>LINE NUMBER OF RESPONDENT</v>
          </cell>
        </row>
        <row r="1513">
          <cell r="A1513" t="str">
            <v>8.401</v>
          </cell>
          <cell r="B1513" t="str">
            <v>“Next I would like to ask you about items that you or members of your household may have bought over the past three months.”</v>
          </cell>
        </row>
        <row r="1514">
          <cell r="A1514" t="str">
            <v>8.402</v>
          </cell>
          <cell r="B1514" t="str">
            <v>Over the past three months, did your household purchase or pay for  any [ITEM]?</v>
          </cell>
        </row>
        <row r="1515">
          <cell r="A1515" t="str">
            <v>8.403</v>
          </cell>
          <cell r="B1515" t="str">
            <v>How much did you pay in total?</v>
          </cell>
        </row>
        <row r="1516">
          <cell r="A1516" t="str">
            <v>8237</v>
          </cell>
          <cell r="B1516" t="str">
            <v>Infant clothing</v>
          </cell>
        </row>
        <row r="1517">
          <cell r="A1517" t="str">
            <v>8238</v>
          </cell>
          <cell r="B1517" t="str">
            <v>Baby nappies or diapers</v>
          </cell>
        </row>
        <row r="1518">
          <cell r="A1518" t="str">
            <v>8239</v>
          </cell>
          <cell r="B1518" t="str">
            <v xml:space="preserve">Boy’s trousers </v>
          </cell>
        </row>
        <row r="1519">
          <cell r="A1519" t="str">
            <v>8240</v>
          </cell>
          <cell r="B1519" t="str">
            <v>Boy’s shirts</v>
          </cell>
        </row>
        <row r="1520">
          <cell r="A1520" t="str">
            <v>8241</v>
          </cell>
          <cell r="B1520" t="str">
            <v>Boy's jackets</v>
          </cell>
        </row>
        <row r="1521">
          <cell r="A1521" t="str">
            <v>8242</v>
          </cell>
          <cell r="B1521" t="str">
            <v>Boy's undergarments</v>
          </cell>
        </row>
        <row r="1522">
          <cell r="A1522" t="str">
            <v>8243</v>
          </cell>
          <cell r="B1522" t="str">
            <v>Boy's other clothing</v>
          </cell>
        </row>
        <row r="1523">
          <cell r="A1523" t="str">
            <v>8244</v>
          </cell>
          <cell r="B1523" t="str">
            <v>Men’s trousers</v>
          </cell>
        </row>
        <row r="1524">
          <cell r="A1524" t="str">
            <v>8245</v>
          </cell>
          <cell r="B1524" t="str">
            <v>Men's shirts</v>
          </cell>
        </row>
        <row r="1525">
          <cell r="A1525" t="str">
            <v>8246</v>
          </cell>
          <cell r="B1525" t="str">
            <v>Men's jackets</v>
          </cell>
        </row>
        <row r="1526">
          <cell r="A1526" t="str">
            <v>8247</v>
          </cell>
          <cell r="B1526" t="str">
            <v>Men's undergarments</v>
          </cell>
        </row>
        <row r="1527">
          <cell r="A1527" t="str">
            <v>8248</v>
          </cell>
          <cell r="B1527" t="str">
            <v>Men's other clothing</v>
          </cell>
        </row>
        <row r="1528">
          <cell r="A1528" t="str">
            <v>8249</v>
          </cell>
          <cell r="B1528" t="str">
            <v>Girl's blouse/shirt</v>
          </cell>
        </row>
        <row r="1529">
          <cell r="A1529" t="str">
            <v>8250</v>
          </cell>
          <cell r="B1529" t="str">
            <v>Girl's dress/skirt</v>
          </cell>
        </row>
        <row r="1530">
          <cell r="A1530" t="str">
            <v>8251</v>
          </cell>
          <cell r="B1530" t="str">
            <v>Girl's undergarments</v>
          </cell>
        </row>
        <row r="1531">
          <cell r="A1531" t="str">
            <v>8252</v>
          </cell>
          <cell r="B1531" t="str">
            <v>Girl's other clothing</v>
          </cell>
        </row>
        <row r="1532">
          <cell r="A1532" t="str">
            <v>8253</v>
          </cell>
          <cell r="B1532" t="str">
            <v>Women’s blouse/shirt</v>
          </cell>
        </row>
        <row r="1533">
          <cell r="A1533" t="str">
            <v>8254</v>
          </cell>
          <cell r="B1533" t="str">
            <v>Cloth wrap</v>
          </cell>
        </row>
        <row r="1534">
          <cell r="A1534" t="str">
            <v>8255</v>
          </cell>
          <cell r="B1534" t="str">
            <v>Women’s dress/skirt</v>
          </cell>
        </row>
        <row r="1535">
          <cell r="A1535" t="str">
            <v>8256</v>
          </cell>
          <cell r="B1535" t="str">
            <v>Women’s undergarments</v>
          </cell>
        </row>
        <row r="1536">
          <cell r="A1536" t="str">
            <v>8257</v>
          </cell>
          <cell r="B1536" t="str">
            <v>Women’s other clothing</v>
          </cell>
        </row>
        <row r="1537">
          <cell r="A1537" t="str">
            <v>8258</v>
          </cell>
          <cell r="B1537" t="str">
            <v>Boys shoes</v>
          </cell>
        </row>
        <row r="1538">
          <cell r="A1538" t="str">
            <v>8259</v>
          </cell>
          <cell r="B1538" t="str">
            <v>Men’s shoes</v>
          </cell>
        </row>
        <row r="1539">
          <cell r="A1539" t="str">
            <v>8260</v>
          </cell>
          <cell r="B1539" t="str">
            <v>Girl’s shoes</v>
          </cell>
        </row>
        <row r="1540">
          <cell r="A1540" t="str">
            <v>8261</v>
          </cell>
          <cell r="B1540" t="str">
            <v>Women’s shoes</v>
          </cell>
        </row>
        <row r="1541">
          <cell r="A1541" t="str">
            <v>8262</v>
          </cell>
          <cell r="B1541" t="str">
            <v>Cloth, thread, other sewing material</v>
          </cell>
        </row>
        <row r="1542">
          <cell r="A1542" t="str">
            <v>8263</v>
          </cell>
          <cell r="B1542" t="str">
            <v>Laundry, dry cleaning, tailoring fees</v>
          </cell>
        </row>
        <row r="1543">
          <cell r="A1543" t="str">
            <v>8264</v>
          </cell>
          <cell r="B1543" t="str">
            <v>Bowls, glassware, plates, silverware, etc.</v>
          </cell>
        </row>
        <row r="1544">
          <cell r="A1544" t="str">
            <v>8265</v>
          </cell>
          <cell r="B1544" t="str">
            <v>Cooking utensils (cookpots, stirring spoons and whisks, etc.)</v>
          </cell>
        </row>
        <row r="1545">
          <cell r="A1545" t="str">
            <v>8266</v>
          </cell>
          <cell r="B1545" t="str">
            <v>Cleaning utensils (brooms, brushes, etc.)</v>
          </cell>
        </row>
        <row r="1546">
          <cell r="A1546" t="str">
            <v>8267</v>
          </cell>
          <cell r="B1546" t="str">
            <v>Torch or flashlight</v>
          </cell>
        </row>
        <row r="1547">
          <cell r="A1547" t="str">
            <v>8268</v>
          </cell>
          <cell r="B1547" t="str">
            <v>Umbrella</v>
          </cell>
        </row>
        <row r="1548">
          <cell r="A1548" t="str">
            <v>8269</v>
          </cell>
          <cell r="B1548" t="str">
            <v>Paraffin lamp (hurricane or pressure)</v>
          </cell>
        </row>
        <row r="1549">
          <cell r="A1549" t="str">
            <v>8270</v>
          </cell>
          <cell r="B1549" t="str">
            <v>Stationery items (excluding school related)</v>
          </cell>
        </row>
        <row r="1550">
          <cell r="A1550" t="str">
            <v>8271</v>
          </cell>
          <cell r="B1550" t="str">
            <v>Books (excluding school related)</v>
          </cell>
        </row>
        <row r="1551">
          <cell r="A1551" t="str">
            <v>8272</v>
          </cell>
          <cell r="B1551" t="str">
            <v>Music or video cassette or CD/DVD</v>
          </cell>
        </row>
        <row r="1552">
          <cell r="A1552" t="str">
            <v>8273</v>
          </cell>
          <cell r="B1552" t="str">
            <v>Tickets for sports / entertainment events</v>
          </cell>
        </row>
        <row r="1553">
          <cell r="A1553" t="str">
            <v>8274</v>
          </cell>
          <cell r="B1553" t="str">
            <v>House decorations</v>
          </cell>
        </row>
        <row r="1554">
          <cell r="A1554" t="str">
            <v>8275</v>
          </cell>
          <cell r="B1554" t="str">
            <v>Night's lodging in rest house or hotel (excluding school or health related)</v>
          </cell>
        </row>
        <row r="1555">
          <cell r="A1555" t="str">
            <v>8276</v>
          </cell>
          <cell r="B1555" t="str">
            <v>Other:                                                                                                                 Specify_____________________________________</v>
          </cell>
        </row>
        <row r="1556">
          <cell r="A1556" t="str">
            <v>8277</v>
          </cell>
          <cell r="B1556" t="str">
            <v>Other:                                                                                                                 Specify_____________________________________</v>
          </cell>
        </row>
        <row r="1557">
          <cell r="A1557" t="str">
            <v>8278</v>
          </cell>
          <cell r="B1557" t="str">
            <v>Other:                                                                                                                 Specify_____________________________________</v>
          </cell>
        </row>
        <row r="1558">
          <cell r="A1558" t="str">
            <v>8279</v>
          </cell>
          <cell r="B1558" t="str">
            <v>Other:                                                                                                                 Specify_____________________________________</v>
          </cell>
        </row>
        <row r="1559">
          <cell r="A1559" t="str">
            <v>8280</v>
          </cell>
          <cell r="B1559" t="str">
            <v>Other:                                                                                                                 Specify_____________________________________</v>
          </cell>
        </row>
        <row r="1560">
          <cell r="A1560" t="str">
            <v>8281</v>
          </cell>
          <cell r="B1560" t="str">
            <v>Other:                                                                                                                 Specify_____________________________________</v>
          </cell>
        </row>
        <row r="1561">
          <cell r="A1561" t="str">
            <v>8282</v>
          </cell>
          <cell r="B1561" t="str">
            <v>Other:                                                                                                                 Specify_____________________________________</v>
          </cell>
        </row>
        <row r="1562">
          <cell r="A1562" t="str">
            <v>8283</v>
          </cell>
          <cell r="B1562" t="str">
            <v>Other:                                                                                                                 Specify_____________________________________</v>
          </cell>
        </row>
        <row r="1563">
          <cell r="A1563" t="str">
            <v>8284</v>
          </cell>
          <cell r="B1563" t="str">
            <v>Other:                                                                                                                 Specify_____________________________________</v>
          </cell>
        </row>
        <row r="1564">
          <cell r="A1564" t="str">
            <v>8285</v>
          </cell>
          <cell r="B1564" t="str">
            <v>Other:                                                                                                                 Specify_____________________________________</v>
          </cell>
        </row>
        <row r="1565">
          <cell r="A1565" t="str">
            <v>8286</v>
          </cell>
          <cell r="B1565" t="str">
            <v>Other:                                                                                                                 Specify_____________________________________</v>
          </cell>
        </row>
        <row r="1566">
          <cell r="A1566" t="str">
            <v>8.500A</v>
          </cell>
          <cell r="B1566" t="str">
            <v>CLUSTER AND HOUSEHOLD NUMBER</v>
          </cell>
        </row>
        <row r="1567">
          <cell r="A1567" t="str">
            <v>8.500B</v>
          </cell>
          <cell r="B1567" t="str">
            <v>LINE NUMBER OF RESPONDENT</v>
          </cell>
        </row>
        <row r="1568">
          <cell r="A1568" t="str">
            <v>8.501</v>
          </cell>
          <cell r="B1568" t="str">
            <v>“Now I would like to ask you about items that you or members of your household may have bought over the past one year.”</v>
          </cell>
        </row>
        <row r="1569">
          <cell r="A1569" t="str">
            <v>8.502</v>
          </cell>
          <cell r="B1569" t="str">
            <v>Over the past one year (twelve months), did your household purchase or pay for any [ITEM]?</v>
          </cell>
        </row>
        <row r="1570">
          <cell r="A1570" t="str">
            <v>8.503</v>
          </cell>
          <cell r="B1570" t="str">
            <v>How much did you pay in total?</v>
          </cell>
        </row>
        <row r="1571">
          <cell r="A1571" t="str">
            <v>8287</v>
          </cell>
          <cell r="B1571" t="str">
            <v>Carpet, rugs, drapes, curtains</v>
          </cell>
        </row>
        <row r="1572">
          <cell r="A1572" t="str">
            <v>8288</v>
          </cell>
          <cell r="B1572" t="str">
            <v>Linen - towels, sheets, blankets</v>
          </cell>
        </row>
        <row r="1573">
          <cell r="A1573" t="str">
            <v>8289</v>
          </cell>
          <cell r="B1573" t="str">
            <v>Mat - for sleeping or drying harvested crops</v>
          </cell>
        </row>
        <row r="1574">
          <cell r="A1574" t="str">
            <v>8290</v>
          </cell>
          <cell r="B1574" t="str">
            <v>Mosquito net</v>
          </cell>
        </row>
        <row r="1575">
          <cell r="A1575" t="str">
            <v>8291</v>
          </cell>
          <cell r="B1575" t="str">
            <v>Mattress</v>
          </cell>
        </row>
        <row r="1576">
          <cell r="A1576" t="str">
            <v>8292</v>
          </cell>
          <cell r="B1576" t="str">
            <v>Sports &amp; hobby equipment, musical instruments, toys</v>
          </cell>
        </row>
        <row r="1577">
          <cell r="A1577" t="str">
            <v>8293</v>
          </cell>
          <cell r="B1577" t="str">
            <v>Film, film processing, camera</v>
          </cell>
        </row>
        <row r="1578">
          <cell r="A1578" t="str">
            <v>8294</v>
          </cell>
          <cell r="B1578" t="str">
            <v>Cement</v>
          </cell>
        </row>
        <row r="1579">
          <cell r="A1579" t="str">
            <v>8295</v>
          </cell>
          <cell r="B1579" t="str">
            <v>Bricks</v>
          </cell>
        </row>
        <row r="1580">
          <cell r="A1580" t="str">
            <v>8296</v>
          </cell>
          <cell r="B1580" t="str">
            <v>Construction timber</v>
          </cell>
        </row>
        <row r="1581">
          <cell r="A1581" t="str">
            <v>8297</v>
          </cell>
          <cell r="B1581" t="str">
            <v>Council rates</v>
          </cell>
        </row>
        <row r="1582">
          <cell r="A1582" t="str">
            <v>8298</v>
          </cell>
          <cell r="B1582" t="str">
            <v>Insurance - health, auto, home, life</v>
          </cell>
        </row>
        <row r="1583">
          <cell r="A1583" t="str">
            <v>8299</v>
          </cell>
          <cell r="B1583" t="str">
            <v>Fines or legal fees</v>
          </cell>
        </row>
        <row r="1584">
          <cell r="A1584" t="str">
            <v>8300</v>
          </cell>
          <cell r="B1584" t="str">
            <v>Bridewealth costs</v>
          </cell>
        </row>
        <row r="1585">
          <cell r="A1585" t="str">
            <v>8301</v>
          </cell>
          <cell r="B1585" t="str">
            <v>Marriage ceremony costs</v>
          </cell>
        </row>
        <row r="1586">
          <cell r="A1586" t="str">
            <v>8302</v>
          </cell>
          <cell r="B1586" t="str">
            <v>Funeral costs, household members</v>
          </cell>
        </row>
        <row r="1587">
          <cell r="A1587" t="str">
            <v>8303</v>
          </cell>
          <cell r="B1587" t="str">
            <v>Funeral costs, non-household members (relatives, neighbors/friends)</v>
          </cell>
        </row>
        <row r="1588">
          <cell r="A1588" t="str">
            <v>8303-8304</v>
          </cell>
          <cell r="B1588" t="str">
            <v xml:space="preserve">HEALTH EXPENDITURES over last 12 months (include estimated value of any in-kind payments or borrowed amounts) </v>
          </cell>
        </row>
        <row r="1589">
          <cell r="A1589" t="str">
            <v>8304</v>
          </cell>
          <cell r="B1589" t="str">
            <v>Hospitalizations or overnight stay in any hospital – total cost for treatment</v>
          </cell>
        </row>
        <row r="1590">
          <cell r="A1590" t="str">
            <v>8305</v>
          </cell>
          <cell r="B1590" t="str">
            <v>Travel to and from the medical facility for any overnight stay(s) or hospitalization</v>
          </cell>
        </row>
        <row r="1591">
          <cell r="A1591" t="str">
            <v>8306</v>
          </cell>
          <cell r="B1591" t="str">
            <v xml:space="preserve">Food costs during overnight stay(s) at the medical facility or hospitalization (if not already included above) </v>
          </cell>
        </row>
        <row r="1592">
          <cell r="A1592" t="str">
            <v>8307</v>
          </cell>
          <cell r="B1592" t="str">
            <v>Over-night(s) stay at a traditional healer's or faith healer's dwelling – total costs for treatment</v>
          </cell>
        </row>
        <row r="1593">
          <cell r="A1593" t="str">
            <v>8308</v>
          </cell>
          <cell r="B1593" t="str">
            <v xml:space="preserve">Travel costs to the traditional healer's or faith healer's dwelling for overnight stay(s) </v>
          </cell>
        </row>
        <row r="1594">
          <cell r="A1594" t="str">
            <v>8309</v>
          </cell>
          <cell r="B1594" t="str">
            <v xml:space="preserve">Food costs  during overnight stay(s) at the traditional healer's or faith healer's dwelling </v>
          </cell>
        </row>
        <row r="1595">
          <cell r="A1595" t="str">
            <v>8309-8310</v>
          </cell>
          <cell r="B1595" t="str">
            <v>EDUCATION EXPENDITURES over last 12 months (include estimated value of any in-kind payments or borrowed amounts)</v>
          </cell>
        </row>
        <row r="1596">
          <cell r="A1596" t="str">
            <v>8310</v>
          </cell>
          <cell r="B1596" t="str">
            <v>Tuition, including extra tuition fees</v>
          </cell>
        </row>
        <row r="1597">
          <cell r="A1597" t="str">
            <v>8311</v>
          </cell>
          <cell r="B1597" t="str">
            <v>Expenditures on after school programs and tutoring</v>
          </cell>
        </row>
        <row r="1598">
          <cell r="A1598" t="str">
            <v>8312</v>
          </cell>
          <cell r="B1598" t="str">
            <v>School books and stationery</v>
          </cell>
        </row>
        <row r="1599">
          <cell r="A1599" t="str">
            <v>8313</v>
          </cell>
          <cell r="B1599" t="str">
            <v>School uniform</v>
          </cell>
        </row>
        <row r="1600">
          <cell r="A1600" t="str">
            <v>8314</v>
          </cell>
          <cell r="B1600" t="str">
            <v>Boarding fees</v>
          </cell>
        </row>
        <row r="1601">
          <cell r="A1601" t="str">
            <v>8315</v>
          </cell>
          <cell r="B1601" t="str">
            <v>Contribution to school building maintenance</v>
          </cell>
        </row>
        <row r="1602">
          <cell r="A1602" t="str">
            <v>8316</v>
          </cell>
          <cell r="B1602" t="str">
            <v>Transport to and from school</v>
          </cell>
        </row>
        <row r="1603">
          <cell r="A1603" t="str">
            <v>8317</v>
          </cell>
          <cell r="B1603" t="str">
            <v>Parent/Teacher Association and other related fees</v>
          </cell>
        </row>
        <row r="1604">
          <cell r="A1604" t="str">
            <v>8318</v>
          </cell>
          <cell r="B1604" t="str">
            <v>Other: Specify_____________________________________</v>
          </cell>
        </row>
        <row r="1605">
          <cell r="A1605" t="str">
            <v>8.500C</v>
          </cell>
          <cell r="B1605" t="str">
            <v>CLUSTER AND HOUSEHOLD NUMBER</v>
          </cell>
        </row>
        <row r="1606">
          <cell r="A1606" t="str">
            <v>8.500D</v>
          </cell>
          <cell r="B1606" t="str">
            <v>LINE NUMBER OF RESPONDENT</v>
          </cell>
        </row>
        <row r="1607">
          <cell r="A1607" t="str">
            <v>8.504</v>
          </cell>
          <cell r="B1607" t="str">
            <v>ONE YEAR (12 MONTH) RECALL
(NOTE THAT THE VALUE OF THESE ITEMS SHOULD BE ENTERED ONLY IF THEY WERE PURCHASED OR USED FOR HOUSEHOLD USE, NOT FOR INVESTMENT PURPOSES)</v>
          </cell>
        </row>
        <row r="1608">
          <cell r="A1608" t="str">
            <v>8.505</v>
          </cell>
          <cell r="B1608" t="str">
            <v>Over the past one year (12 months) did your household gather, or did your household pay for any [ITEM]?</v>
          </cell>
        </row>
        <row r="1609">
          <cell r="A1609" t="str">
            <v>8.505-1</v>
          </cell>
          <cell r="B1609" t="str">
            <v>What was the estimated total quantity of [ITEM] used?</v>
          </cell>
        </row>
        <row r="1610">
          <cell r="A1610" t="str">
            <v>8.506</v>
          </cell>
          <cell r="B1610" t="str">
            <v>Did your household gather the [ITEM], or did your household pay for the [ITEM]?</v>
          </cell>
        </row>
        <row r="1611">
          <cell r="A1611" t="str">
            <v>8.507</v>
          </cell>
          <cell r="B1611" t="str">
            <v>FOR ITEMS THAT WERE GATHERED:
What was the total estimated value of [ITEM] that you used ?</v>
          </cell>
        </row>
        <row r="1612">
          <cell r="A1612" t="str">
            <v>8.508</v>
          </cell>
          <cell r="B1612" t="str">
            <v xml:space="preserve">FOR ITEMS THAT WERE BOUGHT:
How much did you spend in total on [ITEM]? </v>
          </cell>
        </row>
        <row r="1613">
          <cell r="A1613" t="str">
            <v>8319</v>
          </cell>
          <cell r="B1613" t="str">
            <v>Woodpoles, bamboo</v>
          </cell>
        </row>
        <row r="1614">
          <cell r="A1614" t="str">
            <v>8320</v>
          </cell>
          <cell r="B1614" t="str">
            <v>Grass for thatching roof or other use</v>
          </cell>
        </row>
        <row r="1615">
          <cell r="A1615" t="str">
            <v>8321</v>
          </cell>
          <cell r="B1615" t="str">
            <v>Other: (SPECIFY)_____________________</v>
          </cell>
        </row>
        <row r="1616">
          <cell r="A1616" t="str">
            <v>8.6a</v>
          </cell>
          <cell r="B1616" t="str">
            <v>"Now, I would like to ask you some questions about your home."</v>
          </cell>
        </row>
        <row r="1617">
          <cell r="A1617" t="str">
            <v>8.600A</v>
          </cell>
          <cell r="B1617" t="str">
            <v>CLUSTER AND HOUSEHOLD NUMBER</v>
          </cell>
        </row>
        <row r="1618">
          <cell r="A1618" t="str">
            <v>8.600B</v>
          </cell>
          <cell r="B1618" t="str">
            <v>LINE NUMBER OF RESPONDENT</v>
          </cell>
        </row>
        <row r="1619">
          <cell r="A1619" t="str">
            <v>8.601</v>
          </cell>
          <cell r="B1619" t="str">
            <v>Do you own this house, are you purchasing this house, is this house provided to you by an employer, are you living in this house for free, or do you rent this house?</v>
          </cell>
        </row>
        <row r="1620">
          <cell r="A1620" t="str">
            <v>8.602</v>
          </cell>
          <cell r="B1620" t="str">
            <v>If you sold this dwelling today, how much would you receive for it?</v>
          </cell>
        </row>
        <row r="1621">
          <cell r="A1621" t="str">
            <v>8.603</v>
          </cell>
          <cell r="B1621" t="str">
            <v>How old is this house, in years?</v>
          </cell>
        </row>
        <row r="1622">
          <cell r="A1622" t="str">
            <v>8.604</v>
          </cell>
          <cell r="B1622" t="str">
            <v>If you rented this dwelling out today, how much rent would you receive?</v>
          </cell>
        </row>
        <row r="1623">
          <cell r="A1623" t="str">
            <v>8.605</v>
          </cell>
          <cell r="B1623" t="str">
            <v>How much do you pay to rent this dwelling?</v>
          </cell>
        </row>
        <row r="1624">
          <cell r="A1624" t="str">
            <v>8.606</v>
          </cell>
          <cell r="B1624" t="str">
            <v>Do you pay a mortgage on this house, that is, a regular payment towards purchasing the house?</v>
          </cell>
        </row>
        <row r="1625">
          <cell r="A1625" t="str">
            <v>8.607</v>
          </cell>
          <cell r="B1625" t="str">
            <v>How often do you make mortgage payments?</v>
          </cell>
        </row>
        <row r="1626">
          <cell r="A1626" t="str">
            <v>8.608</v>
          </cell>
          <cell r="B1626" t="str">
            <v>How much do you pay each time you make a payment on your mortgage?</v>
          </cell>
        </row>
        <row r="1627">
          <cell r="A1627" t="str">
            <v>8.609</v>
          </cell>
          <cell r="B1627" t="str">
            <v>In the past one month, how much did you spend on repairs and maintenance to this house?</v>
          </cell>
        </row>
        <row r="1628">
          <cell r="A1628" t="str">
            <v>8.7a</v>
          </cell>
          <cell r="B1628" t="str">
            <v>“Now I’d like to ask you some questions about items that may be owned by your household.”</v>
          </cell>
        </row>
        <row r="1629">
          <cell r="A1629" t="str">
            <v>8.700A</v>
          </cell>
          <cell r="B1629" t="str">
            <v>CLUSTER AND HOUSEHOLD NUMBER</v>
          </cell>
        </row>
        <row r="1630">
          <cell r="A1630" t="str">
            <v>8.700B</v>
          </cell>
          <cell r="B1630" t="str">
            <v>LINE NUMBER OF RESPONDENT</v>
          </cell>
        </row>
        <row r="1631">
          <cell r="A1631" t="str">
            <v>8.701</v>
          </cell>
          <cell r="B1631" t="str">
            <v>Does your household own a [ITEM]?</v>
          </cell>
        </row>
        <row r="1632">
          <cell r="A1632" t="str">
            <v>8.702</v>
          </cell>
          <cell r="B1632" t="str">
            <v>FIRST SELECT 1 (YES), 2 (NO), OR 8 (DK) FOR  ALL THE DURABLE GOODS FROM 8322 TO 8352. GO BACK TO THE TOP OF THE LIST. FOR DURABLE GOODS SELECTED 1 (YES), ASK QS. 8.703 TO 8.706</v>
          </cell>
        </row>
        <row r="1633">
          <cell r="A1633" t="str">
            <v>8.703</v>
          </cell>
          <cell r="B1633" t="str">
            <v>How many [ITEMS] do you own?</v>
          </cell>
        </row>
        <row r="1634">
          <cell r="A1634" t="str">
            <v>8.704</v>
          </cell>
          <cell r="B1634" t="str">
            <v>What is the age of these [ITEM]s?
IF MORE THAN ONE ITEM, AVERAGE AGE</v>
          </cell>
        </row>
        <row r="1635">
          <cell r="A1635" t="str">
            <v>8.705</v>
          </cell>
          <cell r="B1635" t="str">
            <v>If you wanted to sell these [ITEM]s today, how much would you receive?
IF MORE THAN ONE ITEM, AVERAGE VALUE</v>
          </cell>
        </row>
        <row r="1636">
          <cell r="A1636" t="str">
            <v>8.706</v>
          </cell>
          <cell r="B1636" t="str">
            <v>Did you purchase or pay for any of these [ITEM]s in the past 12 months? 
IF 'YES', GO TO Q.8.707, IF 'NO' OR 'DON'T KNOW', GO TO THE NEXT ITEM IN Q.8.701</v>
          </cell>
        </row>
        <row r="1637">
          <cell r="A1637" t="str">
            <v>8.707</v>
          </cell>
          <cell r="B1637" t="str">
            <v>How much did you pay for all these [ITEM]s all together (total) in the past 12 months?</v>
          </cell>
        </row>
        <row r="1638">
          <cell r="A1638" t="str">
            <v>8322</v>
          </cell>
          <cell r="B1638" t="str">
            <v>Bed, table, chair</v>
          </cell>
        </row>
        <row r="1639">
          <cell r="A1639" t="str">
            <v>8323</v>
          </cell>
          <cell r="B1639" t="str">
            <v>Fan</v>
          </cell>
        </row>
        <row r="1640">
          <cell r="A1640" t="str">
            <v>8324</v>
          </cell>
          <cell r="B1640" t="str">
            <v>Air conditioner</v>
          </cell>
        </row>
        <row r="1641">
          <cell r="A1641" t="str">
            <v>8325</v>
          </cell>
          <cell r="B1641" t="str">
            <v>Radio</v>
          </cell>
        </row>
        <row r="1642">
          <cell r="A1642" t="str">
            <v>8326</v>
          </cell>
          <cell r="B1642" t="str">
            <v>Tape or CD/DVD player/VCR</v>
          </cell>
        </row>
        <row r="1643">
          <cell r="A1643" t="str">
            <v>8327</v>
          </cell>
          <cell r="B1643" t="str">
            <v xml:space="preserve">Television </v>
          </cell>
        </row>
        <row r="1644">
          <cell r="A1644" t="str">
            <v>8328</v>
          </cell>
          <cell r="B1644" t="str">
            <v>Cell phone</v>
          </cell>
        </row>
        <row r="1645">
          <cell r="A1645" t="str">
            <v>8329</v>
          </cell>
          <cell r="B1645" t="str">
            <v>Sewing machine</v>
          </cell>
        </row>
        <row r="1646">
          <cell r="A1646" t="str">
            <v>8330</v>
          </cell>
          <cell r="B1646" t="str">
            <v>Kerosene or paraffin stove</v>
          </cell>
        </row>
        <row r="1647">
          <cell r="A1647" t="str">
            <v>8331</v>
          </cell>
          <cell r="B1647" t="str">
            <v xml:space="preserve">Electric stove or hot plate </v>
          </cell>
        </row>
        <row r="1648">
          <cell r="A1648" t="str">
            <v>8332</v>
          </cell>
          <cell r="B1648" t="str">
            <v>Gas stove</v>
          </cell>
        </row>
        <row r="1649">
          <cell r="A1649" t="str">
            <v>8333</v>
          </cell>
          <cell r="B1649" t="str">
            <v xml:space="preserve">Refrigerator </v>
          </cell>
        </row>
        <row r="1650">
          <cell r="A1650" t="str">
            <v>8334</v>
          </cell>
          <cell r="B1650" t="str">
            <v>Washing machine</v>
          </cell>
        </row>
        <row r="1651">
          <cell r="A1651" t="str">
            <v>8335</v>
          </cell>
          <cell r="B1651" t="str">
            <v xml:space="preserve">Bicycle </v>
          </cell>
        </row>
        <row r="1652">
          <cell r="A1652" t="str">
            <v>8336</v>
          </cell>
          <cell r="B1652" t="str">
            <v>Boat</v>
          </cell>
        </row>
        <row r="1653">
          <cell r="A1653" t="str">
            <v>8337</v>
          </cell>
          <cell r="B1653" t="str">
            <v xml:space="preserve">Motorcycle/scooter </v>
          </cell>
        </row>
        <row r="1654">
          <cell r="A1654" t="str">
            <v>8338</v>
          </cell>
          <cell r="B1654" t="str">
            <v xml:space="preserve">Car </v>
          </cell>
        </row>
        <row r="1655">
          <cell r="A1655" t="str">
            <v>8339</v>
          </cell>
          <cell r="B1655" t="str">
            <v>Mini-bus</v>
          </cell>
        </row>
        <row r="1656">
          <cell r="A1656" t="str">
            <v>8340</v>
          </cell>
          <cell r="B1656" t="str">
            <v>Lorry</v>
          </cell>
        </row>
        <row r="1657">
          <cell r="A1657" t="str">
            <v>8341</v>
          </cell>
          <cell r="B1657" t="str">
            <v>Beer-brewing drum</v>
          </cell>
        </row>
        <row r="1658">
          <cell r="A1658" t="str">
            <v>8342</v>
          </cell>
          <cell r="B1658" t="str">
            <v>Upholstered chair, sofa set</v>
          </cell>
        </row>
        <row r="1659">
          <cell r="A1659" t="str">
            <v>8343</v>
          </cell>
          <cell r="B1659" t="str">
            <v>Coffee table (for sitting room)</v>
          </cell>
        </row>
        <row r="1660">
          <cell r="A1660" t="str">
            <v>8344</v>
          </cell>
          <cell r="B1660" t="str">
            <v>Cupboard, drawers, bureau</v>
          </cell>
        </row>
        <row r="1661">
          <cell r="A1661" t="str">
            <v>8345</v>
          </cell>
          <cell r="B1661" t="str">
            <v>Lantern (paraffin)</v>
          </cell>
        </row>
        <row r="1662">
          <cell r="A1662" t="str">
            <v>8346</v>
          </cell>
          <cell r="B1662" t="str">
            <v>Desk</v>
          </cell>
        </row>
        <row r="1663">
          <cell r="A1663" t="str">
            <v>8347</v>
          </cell>
          <cell r="B1663" t="str">
            <v>Clock</v>
          </cell>
        </row>
        <row r="1664">
          <cell r="A1664" t="str">
            <v>8348</v>
          </cell>
          <cell r="B1664" t="str">
            <v xml:space="preserve">Iron (for pressing clothes) </v>
          </cell>
        </row>
        <row r="1665">
          <cell r="A1665" t="str">
            <v>8349</v>
          </cell>
          <cell r="B1665" t="str">
            <v>Computer equipment &amp; accessories</v>
          </cell>
        </row>
        <row r="1666">
          <cell r="A1666" t="str">
            <v>8350</v>
          </cell>
          <cell r="B1666" t="str">
            <v>Satellite dish</v>
          </cell>
        </row>
        <row r="1667">
          <cell r="A1667" t="str">
            <v>8351</v>
          </cell>
          <cell r="B1667" t="str">
            <v>Solar panel</v>
          </cell>
        </row>
        <row r="1668">
          <cell r="A1668" t="str">
            <v>8352</v>
          </cell>
          <cell r="B1668" t="str">
            <v xml:space="preserve">Generator </v>
          </cell>
        </row>
        <row r="1669">
          <cell r="A1669" t="str">
            <v>8.708</v>
          </cell>
          <cell r="B1669" t="str">
            <v>ENTER TIME MODULE FINISHED</v>
          </cell>
        </row>
        <row r="1670">
          <cell r="A1670" t="str">
            <v>8.709</v>
          </cell>
          <cell r="B1670" t="str">
            <v>OUTCOME OF THE MODULE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efreshError="1">
        <row r="1">
          <cell r="C1" t="str">
            <v>ENGLISH</v>
          </cell>
          <cell r="D1" t="str">
            <v>LANGUAGE 2</v>
          </cell>
          <cell r="E1" t="str">
            <v>LANGUAGE 3</v>
          </cell>
          <cell r="F1" t="str">
            <v>LANGUAGE 4</v>
          </cell>
          <cell r="G1" t="str">
            <v>LANGUAGE 5</v>
          </cell>
          <cell r="H1" t="str">
            <v>LANGUAGE 6</v>
          </cell>
        </row>
        <row r="2">
          <cell r="A2" t="str">
            <v>Formatting Date</v>
          </cell>
          <cell r="C2" t="str">
            <v>TBD</v>
          </cell>
        </row>
        <row r="3">
          <cell r="A3" t="str">
            <v>Translation Date</v>
          </cell>
          <cell r="B3" t="str">
            <v>Translation Date</v>
          </cell>
          <cell r="C3" t="str">
            <v>February 1, 2018</v>
          </cell>
        </row>
        <row r="4">
          <cell r="A4" t="str">
            <v>Language Code</v>
          </cell>
          <cell r="B4" t="str">
            <v>Language Code</v>
          </cell>
          <cell r="C4" t="str">
            <v>01</v>
          </cell>
          <cell r="D4" t="str">
            <v>02</v>
          </cell>
          <cell r="E4" t="str">
            <v>03</v>
          </cell>
          <cell r="F4" t="str">
            <v>04</v>
          </cell>
          <cell r="G4" t="str">
            <v>05</v>
          </cell>
          <cell r="H4" t="str">
            <v>06</v>
          </cell>
        </row>
        <row r="5">
          <cell r="A5" t="str">
            <v>INTRODUCTION AND CONSENT</v>
          </cell>
          <cell r="B5" t="str">
            <v>INTRODUCTION AND CONSENT</v>
          </cell>
          <cell r="C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C01a</v>
          </cell>
          <cell r="C6" t="str">
            <v>Out of all of the men age 18 or older in this household, which man makes the more important decisions?</v>
          </cell>
        </row>
        <row r="7">
          <cell r="A7" t="str">
            <v>101B</v>
          </cell>
          <cell r="B7" t="str">
            <v>C01b</v>
          </cell>
          <cell r="C7" t="str">
            <v>Out of all of the women age 18 or older in this household, which woman makes the more important decisions?</v>
          </cell>
        </row>
        <row r="8">
          <cell r="A8" t="str">
            <v>101</v>
          </cell>
          <cell r="B8" t="str">
            <v>C01</v>
          </cell>
          <cell r="C8" t="str">
            <v xml:space="preserve">Now, please tell me the names of all of the other people who usually live here.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C02</v>
          </cell>
          <cell r="C9" t="str">
            <v>What is [NAME’s] sex?
M = 1
F = 2</v>
          </cell>
        </row>
        <row r="10">
          <cell r="A10" t="str">
            <v>103</v>
          </cell>
          <cell r="B10" t="str">
            <v>C03</v>
          </cell>
          <cell r="C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C04</v>
          </cell>
          <cell r="C11" t="str">
            <v>What is [NAME’s] age?
IN YEARS
IF 95 OR OLDER, ENTER ‘95’</v>
          </cell>
        </row>
        <row r="12">
          <cell r="A12" t="str">
            <v>105</v>
          </cell>
          <cell r="B12" t="str">
            <v>C05</v>
          </cell>
          <cell r="C12" t="str">
            <v>Did [NAME] stay here last night?
YES=1
NO=2</v>
          </cell>
        </row>
        <row r="13">
          <cell r="A13" t="str">
            <v>106</v>
          </cell>
          <cell r="B13" t="str">
            <v>C06</v>
          </cell>
          <cell r="C13" t="str">
            <v xml:space="preserve">How long has it been since [NAME] has spent the night in this household?
SEE CODES BELOW </v>
          </cell>
        </row>
        <row r="14">
          <cell r="A14" t="str">
            <v>107</v>
          </cell>
          <cell r="B14" t="str">
            <v>C07</v>
          </cell>
          <cell r="C14" t="str">
            <v>CIRCLE LINE NUMBER OF ALL WOMEN AGE 15-49</v>
          </cell>
        </row>
        <row r="15">
          <cell r="A15" t="str">
            <v>108</v>
          </cell>
          <cell r="B15" t="str">
            <v>C08</v>
          </cell>
          <cell r="C15" t="str">
            <v>CIRCLE LINE NUMBER OF ALL CHILD-REN AGE 0-5</v>
          </cell>
        </row>
        <row r="16">
          <cell r="A16" t="str">
            <v>109</v>
          </cell>
          <cell r="B16" t="str">
            <v>C09</v>
          </cell>
          <cell r="C16" t="str">
            <v>Has [NAME] ever attended school?
YES=1
NO=2</v>
          </cell>
        </row>
        <row r="17">
          <cell r="A17" t="str">
            <v>110</v>
          </cell>
          <cell r="B17" t="str">
            <v>C10</v>
          </cell>
          <cell r="C17" t="str">
            <v>Is [NAME] currently attending school?
YES=1
NO=2</v>
          </cell>
        </row>
        <row r="18">
          <cell r="A18" t="str">
            <v>111</v>
          </cell>
          <cell r="B18" t="str">
            <v>C11</v>
          </cell>
          <cell r="C18" t="str">
            <v>What is the highest grade of education completed by [NAME]?
SEE CODES BELOW</v>
          </cell>
        </row>
        <row r="19">
          <cell r="A19" t="str">
            <v>112</v>
          </cell>
          <cell r="B19" t="str">
            <v>C12</v>
          </cell>
          <cell r="C19" t="str">
            <v>Can [NAME] read and write?
SEE CODES BELOW</v>
          </cell>
        </row>
        <row r="20">
          <cell r="A20" t="str">
            <v>201</v>
          </cell>
          <cell r="B20" t="str">
            <v>D01</v>
          </cell>
          <cell r="C20" t="str">
            <v>OBSERVE MAIN MATERIAL OF THE ROOF OF THE DWELLING.
RECORD OBSERVATION.</v>
          </cell>
        </row>
        <row r="21">
          <cell r="A21" t="str">
            <v>202</v>
          </cell>
          <cell r="B21" t="str">
            <v>D02</v>
          </cell>
          <cell r="C21" t="str">
            <v>OBSERVE MAIN MATERIAL OF THE FLOOR OF THE DWELLING.
RECORD OBSERVATION.</v>
          </cell>
        </row>
        <row r="22">
          <cell r="A22" t="str">
            <v>203</v>
          </cell>
          <cell r="B22" t="str">
            <v>D03</v>
          </cell>
          <cell r="C22" t="str">
            <v>OBSERVE MAIN MATERIAL OF THE EXTERIOR WALLS OF THE DWELLING.
RECORD OBSERVATION.</v>
          </cell>
        </row>
        <row r="24">
          <cell r="A24" t="str">
            <v>204</v>
          </cell>
          <cell r="B24" t="str">
            <v>D04</v>
          </cell>
          <cell r="C24" t="str">
            <v>Now I would like to ask you a few questions about your home. 
How many rooms in this household are used for sleeping?</v>
          </cell>
        </row>
        <row r="25">
          <cell r="A25" t="str">
            <v>205</v>
          </cell>
          <cell r="B25" t="str">
            <v>D04A</v>
          </cell>
          <cell r="C25" t="str">
            <v>Please show me where members of your household most often wash their hands.</v>
          </cell>
        </row>
        <row r="26">
          <cell r="A26" t="str">
            <v>206</v>
          </cell>
          <cell r="B26" t="str">
            <v>D04B</v>
          </cell>
          <cell r="C26" t="str">
            <v>OBSERVE PRESENCE OF WATER AT THE PLACE FOR HANDWASHING.
RECORD OBSERVATION.</v>
          </cell>
        </row>
        <row r="27">
          <cell r="A27" t="str">
            <v>207</v>
          </cell>
          <cell r="B27" t="str">
            <v>D04C</v>
          </cell>
          <cell r="C27" t="str">
            <v>OBSERVE PRESENCE OF SOAP, DETERGENT, OR OTHER CLEANSING AGENT AT THE PLACE FOR HANDWASHING.
RECORD OBSERVATION.</v>
          </cell>
        </row>
        <row r="28">
          <cell r="A28">
            <v>208</v>
          </cell>
          <cell r="B28" t="str">
            <v>D05</v>
          </cell>
          <cell r="C28" t="str">
            <v xml:space="preserve">What is the main type of toilet your household uses?
IF NOT POSSIBLE TO DETERMINE, ASK PERMISSION TO OBSERVE THE FACILITY. </v>
          </cell>
        </row>
        <row r="29">
          <cell r="A29">
            <v>209</v>
          </cell>
          <cell r="B29" t="str">
            <v>D06</v>
          </cell>
          <cell r="C29" t="str">
            <v>Do you share this toilet with other households?</v>
          </cell>
        </row>
        <row r="30">
          <cell r="A30">
            <v>210</v>
          </cell>
          <cell r="B30" t="str">
            <v>D07</v>
          </cell>
          <cell r="C30" t="str">
            <v xml:space="preserve">Including your own household, how many households use this toilet facility? </v>
          </cell>
        </row>
        <row r="31">
          <cell r="A31">
            <v>211</v>
          </cell>
          <cell r="B31" t="str">
            <v>D08</v>
          </cell>
          <cell r="C31" t="str">
            <v>What is the main source of drinking water for your household?</v>
          </cell>
        </row>
        <row r="32">
          <cell r="A32" t="str">
            <v>212</v>
          </cell>
          <cell r="B32" t="str">
            <v>D08A</v>
          </cell>
          <cell r="C32" t="str">
            <v>Where is that water source located?</v>
          </cell>
        </row>
        <row r="33">
          <cell r="A33" t="str">
            <v>213</v>
          </cell>
          <cell r="B33" t="str">
            <v>D08B</v>
          </cell>
          <cell r="C33" t="str">
            <v>How long does it take to go there, get water, and come back?</v>
          </cell>
        </row>
        <row r="34">
          <cell r="A34" t="str">
            <v>214</v>
          </cell>
          <cell r="B34" t="str">
            <v>D08C</v>
          </cell>
          <cell r="C34" t="str">
            <v>Is water available from this source all year round?</v>
          </cell>
        </row>
        <row r="35">
          <cell r="A35" t="str">
            <v>215</v>
          </cell>
          <cell r="B35" t="str">
            <v>D08D</v>
          </cell>
          <cell r="C35" t="str">
            <v>In the past two weeks, was water available every day from this source?</v>
          </cell>
        </row>
        <row r="36">
          <cell r="A36" t="str">
            <v>216</v>
          </cell>
          <cell r="B36" t="str">
            <v>D08E</v>
          </cell>
          <cell r="C36" t="str">
            <v>Do you do anything to the water to make it safer to drink?</v>
          </cell>
        </row>
        <row r="37">
          <cell r="A37" t="str">
            <v>217</v>
          </cell>
          <cell r="B37" t="str">
            <v>D08F</v>
          </cell>
          <cell r="C37" t="str">
            <v>What do you usually do to make the water safer to drink?
                                                                                                                                                                                                                                                                                                                                   Anything else?
SELECT ALL THAT APPLY</v>
          </cell>
        </row>
        <row r="38">
          <cell r="A38" t="str">
            <v>219</v>
          </cell>
          <cell r="B38" t="str">
            <v>D10</v>
          </cell>
          <cell r="C38" t="str">
            <v>What is the main source of cooking fuel for your household?</v>
          </cell>
        </row>
        <row r="39">
          <cell r="A39" t="str">
            <v>220</v>
          </cell>
          <cell r="B39" t="str">
            <v>D11</v>
          </cell>
          <cell r="C39" t="str">
            <v>Is the cooking usually done in the house, in a separate building, or outdoors?</v>
          </cell>
        </row>
        <row r="40">
          <cell r="A40" t="str">
            <v>221</v>
          </cell>
          <cell r="B40" t="str">
            <v>D12</v>
          </cell>
          <cell r="C40" t="str">
            <v>Do you have a separate room which is used as a kitchen?</v>
          </cell>
        </row>
        <row r="41">
          <cell r="A41" t="str">
            <v>222</v>
          </cell>
          <cell r="B41" t="str">
            <v>D14</v>
          </cell>
          <cell r="C41" t="str">
            <v>Does this household own any livestock, such as cattle, swine, poultry, fish, or other farm animals?</v>
          </cell>
        </row>
        <row r="42">
          <cell r="A42" t="str">
            <v>223</v>
          </cell>
          <cell r="B42" t="str">
            <v>D15</v>
          </cell>
          <cell r="C42" t="str">
            <v>How many of the following animals does this household own?                                                                                                         IF NONE, RECORD '00'.
IF 95 OR MORE, RECORD '95'.
IF UNKNOWN, RECORD '98'.</v>
          </cell>
        </row>
        <row r="43">
          <cell r="A43" t="str">
            <v>223a)</v>
          </cell>
          <cell r="B43" t="str">
            <v>D15a)</v>
          </cell>
          <cell r="C43" t="str">
            <v>a) Milk cows or bulls?</v>
          </cell>
        </row>
        <row r="44">
          <cell r="A44" t="str">
            <v>223b)</v>
          </cell>
          <cell r="B44" t="str">
            <v>D15b)</v>
          </cell>
          <cell r="C44" t="str">
            <v>b) Other cattle?</v>
          </cell>
        </row>
        <row r="45">
          <cell r="A45" t="str">
            <v>223c)</v>
          </cell>
          <cell r="B45" t="str">
            <v>D15c)</v>
          </cell>
          <cell r="C45" t="str">
            <v>c) Horses, donkeys, or mules?</v>
          </cell>
        </row>
        <row r="46">
          <cell r="A46" t="str">
            <v>223d)</v>
          </cell>
          <cell r="B46" t="str">
            <v>D15d)</v>
          </cell>
          <cell r="C46" t="str">
            <v>d) Goats?</v>
          </cell>
        </row>
        <row r="47">
          <cell r="A47" t="str">
            <v>223e)</v>
          </cell>
          <cell r="B47" t="str">
            <v>D15e)</v>
          </cell>
          <cell r="C47" t="str">
            <v>e) Sheep?</v>
          </cell>
        </row>
        <row r="48">
          <cell r="A48" t="str">
            <v>223f)</v>
          </cell>
          <cell r="B48" t="str">
            <v>D15f)</v>
          </cell>
          <cell r="C48" t="str">
            <v>f) Chickens or other poultry?</v>
          </cell>
        </row>
        <row r="49">
          <cell r="A49" t="str">
            <v>223g)</v>
          </cell>
          <cell r="C49" t="str">
            <v>g) Fish?</v>
          </cell>
        </row>
        <row r="50">
          <cell r="A50" t="str">
            <v>223h)</v>
          </cell>
          <cell r="C50" t="str">
            <v>h) Other? SPECIFY: _______________________</v>
          </cell>
        </row>
        <row r="51">
          <cell r="A51" t="str">
            <v>223i</v>
          </cell>
          <cell r="C51" t="str">
            <v>Did you or anyone in your household cultivate any crops in the past one year?</v>
          </cell>
        </row>
        <row r="52">
          <cell r="A52" t="str">
            <v>223j</v>
          </cell>
          <cell r="C52" t="str">
            <v>Did anyone in your household cultivate [VCC1] in the past one year?</v>
          </cell>
        </row>
        <row r="53">
          <cell r="A53" t="str">
            <v>223k</v>
          </cell>
          <cell r="C53" t="str">
            <v>Who in your household was responsible for cultivating [VCC1] in the past one year?</v>
          </cell>
        </row>
        <row r="54">
          <cell r="A54" t="str">
            <v>223l</v>
          </cell>
          <cell r="C54" t="str">
            <v>Did anyone in your household cultivate [VCC2] in the past one year?</v>
          </cell>
        </row>
        <row r="55">
          <cell r="A55" t="str">
            <v>223m</v>
          </cell>
          <cell r="C55" t="str">
            <v>Who in your household was responsible for cultivating [VCC2] in the past one year?</v>
          </cell>
        </row>
        <row r="56">
          <cell r="A56" t="str">
            <v>223n</v>
          </cell>
          <cell r="C56" t="str">
            <v>Did anyone in your household cultivate [VCC3] in the past one year?</v>
          </cell>
        </row>
        <row r="57">
          <cell r="A57" t="str">
            <v>223o</v>
          </cell>
          <cell r="C57" t="str">
            <v>Who in your household was responsible for cultivating [VCC3] in the past one year?</v>
          </cell>
        </row>
        <row r="58">
          <cell r="A58" t="str">
            <v>224</v>
          </cell>
          <cell r="B58" t="str">
            <v>D16</v>
          </cell>
          <cell r="C58" t="str">
            <v>Does any member of this household own any agricultural land?</v>
          </cell>
        </row>
        <row r="59">
          <cell r="A59" t="str">
            <v>225</v>
          </cell>
          <cell r="B59" t="str">
            <v>D17</v>
          </cell>
          <cell r="C59" t="str">
            <v>How many hectares of agricultural land do members of this household own?</v>
          </cell>
        </row>
        <row r="60">
          <cell r="A60" t="str">
            <v>226</v>
          </cell>
          <cell r="C60" t="str">
            <v>Is any of the land you own cultivated using irrigation other than rainfall?</v>
          </cell>
        </row>
        <row r="61">
          <cell r="A61" t="str">
            <v>227</v>
          </cell>
          <cell r="C61" t="str">
            <v>What type of irrigation do you usually use? 
SELECT ALL THAT APPLY</v>
          </cell>
        </row>
        <row r="62">
          <cell r="A62" t="str">
            <v>228</v>
          </cell>
          <cell r="B62" t="str">
            <v>D18</v>
          </cell>
          <cell r="C62" t="str">
            <v>Does your household have:</v>
          </cell>
        </row>
        <row r="63">
          <cell r="A63" t="str">
            <v>228a)</v>
          </cell>
          <cell r="B63" t="str">
            <v>D18a)</v>
          </cell>
          <cell r="C63" t="str">
            <v>a) Electricity?</v>
          </cell>
        </row>
        <row r="64">
          <cell r="A64" t="str">
            <v>228b)</v>
          </cell>
          <cell r="B64" t="str">
            <v>D18b)</v>
          </cell>
          <cell r="C64" t="str">
            <v>b) A radio?</v>
          </cell>
        </row>
        <row r="65">
          <cell r="A65" t="str">
            <v>228c)</v>
          </cell>
          <cell r="B65" t="str">
            <v>D18c)</v>
          </cell>
          <cell r="C65" t="str">
            <v>c) A television?</v>
          </cell>
        </row>
        <row r="66">
          <cell r="A66" t="str">
            <v>228d)</v>
          </cell>
          <cell r="B66" t="str">
            <v>D18d)</v>
          </cell>
          <cell r="C66" t="str">
            <v>d) A non-mobile telephone?</v>
          </cell>
        </row>
        <row r="67">
          <cell r="A67" t="str">
            <v>228e)</v>
          </cell>
          <cell r="B67" t="str">
            <v>D18e)</v>
          </cell>
          <cell r="C67" t="str">
            <v>e) A computer?</v>
          </cell>
        </row>
        <row r="68">
          <cell r="A68" t="str">
            <v>228f)</v>
          </cell>
          <cell r="B68" t="str">
            <v>D18f)</v>
          </cell>
          <cell r="C68" t="str">
            <v>f) A refrigerator?</v>
          </cell>
        </row>
        <row r="69">
          <cell r="A69" t="str">
            <v>229</v>
          </cell>
          <cell r="B69" t="str">
            <v>D19</v>
          </cell>
          <cell r="C69" t="str">
            <v>Does any member of this household own:</v>
          </cell>
        </row>
        <row r="70">
          <cell r="A70" t="str">
            <v>229a)</v>
          </cell>
          <cell r="B70" t="str">
            <v>D19a)</v>
          </cell>
          <cell r="C70" t="str">
            <v>a) A watch?</v>
          </cell>
        </row>
        <row r="71">
          <cell r="A71" t="str">
            <v>229b)</v>
          </cell>
          <cell r="B71" t="str">
            <v>D19b)</v>
          </cell>
          <cell r="C71" t="str">
            <v>b) A mobile phone?</v>
          </cell>
        </row>
        <row r="72">
          <cell r="A72" t="str">
            <v>229c)</v>
          </cell>
          <cell r="B72" t="str">
            <v>D19c)</v>
          </cell>
          <cell r="C72" t="str">
            <v>c) A bicycle?</v>
          </cell>
        </row>
        <row r="73">
          <cell r="A73" t="str">
            <v>229d)</v>
          </cell>
          <cell r="B73" t="str">
            <v>D19d)</v>
          </cell>
          <cell r="C73" t="str">
            <v>d) A motorcycle or motor scooter?</v>
          </cell>
        </row>
        <row r="74">
          <cell r="A74" t="str">
            <v>229e)</v>
          </cell>
          <cell r="B74" t="str">
            <v>D19e)</v>
          </cell>
          <cell r="C74" t="str">
            <v>e) An animal-drawn cart?</v>
          </cell>
        </row>
        <row r="75">
          <cell r="A75" t="str">
            <v>229f)</v>
          </cell>
          <cell r="B75" t="str">
            <v>D19f)</v>
          </cell>
          <cell r="C75" t="str">
            <v>f) A car or truck?</v>
          </cell>
        </row>
        <row r="76">
          <cell r="A76" t="str">
            <v>229g)</v>
          </cell>
          <cell r="B76" t="str">
            <v>D19g)</v>
          </cell>
          <cell r="C76" t="str">
            <v>g) A boat with a motor?</v>
          </cell>
        </row>
        <row r="77">
          <cell r="A77" t="str">
            <v>230</v>
          </cell>
          <cell r="B77" t="str">
            <v>D20</v>
          </cell>
          <cell r="C77" t="str">
            <v>Does any member of this household have a bank account?</v>
          </cell>
        </row>
        <row r="78">
          <cell r="A78" t="str">
            <v>301</v>
          </cell>
          <cell r="B78" t="str">
            <v>F01</v>
          </cell>
          <cell r="C78" t="str">
            <v>During the past 12 months, was there a time when you or others in your household were worried you would not have enough food to eat because of a lack of money or other resources?</v>
          </cell>
        </row>
        <row r="79">
          <cell r="A79" t="str">
            <v>302</v>
          </cell>
          <cell r="B79" t="str">
            <v>F02</v>
          </cell>
          <cell r="C79" t="str">
            <v>During the past 12 months, was there a time when you or others in your household were unable to eat healthy and nutritious food because of a lack of money or other resources?</v>
          </cell>
        </row>
        <row r="80">
          <cell r="A80" t="str">
            <v>303</v>
          </cell>
          <cell r="B80" t="str">
            <v>F03</v>
          </cell>
          <cell r="C80" t="str">
            <v>During the past 12 months, was there a time when you or others in your household ate only a few kinds of foods because of a lack of money or other resources?</v>
          </cell>
        </row>
        <row r="81">
          <cell r="A81" t="str">
            <v>304</v>
          </cell>
          <cell r="B81" t="str">
            <v>F04</v>
          </cell>
          <cell r="C81" t="str">
            <v>During the past 12 months, was there a time when you or others in your household had to skip a meal because there was not enough money or other resources to get food?</v>
          </cell>
        </row>
        <row r="82">
          <cell r="A82" t="str">
            <v>305</v>
          </cell>
          <cell r="B82" t="str">
            <v>F05</v>
          </cell>
          <cell r="C82" t="str">
            <v>During the past 12 months, was there a time when you or others in your household ate less than you thought you should because of a lack of money or other resources?</v>
          </cell>
        </row>
        <row r="83">
          <cell r="A83" t="str">
            <v>306</v>
          </cell>
          <cell r="B83" t="str">
            <v>F06</v>
          </cell>
          <cell r="C83" t="str">
            <v>During the past 12 months, was there a time when your household did not have food because of a lack of money or other resources?</v>
          </cell>
        </row>
        <row r="84">
          <cell r="A84" t="str">
            <v>307</v>
          </cell>
          <cell r="B84" t="str">
            <v>F07</v>
          </cell>
          <cell r="C84" t="str">
            <v>During the past 12 months, was there a time when you or others in your household were hungry but did not eat because there was not enough money or other resources for food?</v>
          </cell>
        </row>
        <row r="85">
          <cell r="A85" t="str">
            <v>308</v>
          </cell>
          <cell r="B85" t="str">
            <v>F08</v>
          </cell>
          <cell r="C85" t="str">
            <v>During the past 12 months, was there a time when you or others in your household went without eating for a whole day because of a lack of money or other resources?</v>
          </cell>
        </row>
        <row r="86">
          <cell r="A86" t="str">
            <v>308h</v>
          </cell>
          <cell r="C86" t="str">
            <v xml:space="preserve">Now I would like to ask you some more questions about the availability of food in your home in the past 4 weeks/30 days. </v>
          </cell>
        </row>
        <row r="87">
          <cell r="A87" t="str">
            <v>308a</v>
          </cell>
          <cell r="C87" t="str">
            <v>In the past [4 weeks/30 days] was there ever no food to eat of any kind in your house because of lack of resources to get food?</v>
          </cell>
        </row>
        <row r="88">
          <cell r="A88" t="str">
            <v>308b</v>
          </cell>
          <cell r="C88" t="str">
            <v>How often did this happen in the past [4 weeks/30 days]?</v>
          </cell>
        </row>
        <row r="89">
          <cell r="A89" t="str">
            <v>308c</v>
          </cell>
          <cell r="C89" t="str">
            <v>In the past [4 weeks/30 days] did you or any household member go to sleep at night hungry because there was not enough food?</v>
          </cell>
        </row>
        <row r="90">
          <cell r="A90" t="str">
            <v>308d</v>
          </cell>
          <cell r="C90" t="str">
            <v>How often did this happen in the past [4 weeks/30 days]?</v>
          </cell>
        </row>
        <row r="91">
          <cell r="A91" t="str">
            <v>308e</v>
          </cell>
          <cell r="C91" t="str">
            <v>In the past [4 weeks/30 days] did you or any household member go a whole day and night without eating anything at all because there was not enough food?</v>
          </cell>
        </row>
        <row r="92">
          <cell r="A92" t="str">
            <v>308f</v>
          </cell>
          <cell r="C92" t="str">
            <v>How often did this happen in the past [4 weeks/30 days]?</v>
          </cell>
        </row>
        <row r="93">
          <cell r="A93" t="str">
            <v>308-309</v>
          </cell>
          <cell r="B93" t="str">
            <v>F08A</v>
          </cell>
          <cell r="C93" t="str">
            <v>Now, I will ask you some questions on support your household may give or receive during difficult times. By difficult times I mean loss of a family member, loss of income, hunger, drought, flood, conflict or similar events.</v>
          </cell>
        </row>
        <row r="94">
          <cell r="A94" t="str">
            <v>309</v>
          </cell>
          <cell r="B94" t="str">
            <v>F09</v>
          </cell>
          <cell r="C94" t="str">
            <v xml:space="preserve">Next I will ask you some questions about other kinds of difficult times that people face.
Thinking again about the past 12 months, did your household face difficult times as a result of:
a) Having too much rain?
b) Having too little rain? 
c) Erosion of your land?
d) Losing your household's land?
e) Sharp increases in the price of food?
f) Someone stealing or destroying household members' belongings?
</v>
          </cell>
        </row>
        <row r="95">
          <cell r="A95" t="str">
            <v>310</v>
          </cell>
          <cell r="B95" t="str">
            <v>F10</v>
          </cell>
          <cell r="C95" t="str">
            <v>CHECK QS.222 AND 223i: IS THERE AT LEAST ONE "YES" RESPONSE?</v>
          </cell>
        </row>
        <row r="96">
          <cell r="A96" t="str">
            <v>311</v>
          </cell>
          <cell r="C96" t="str">
            <v xml:space="preserve">Again thinking about the past 12 months, did your household face difficult times as a result of:
a) Not being able to access inputs for your crops?
b) Disease affecting your crops?
c) Pests affecting your crops?
d) Someone stealing crops from your household?
e) Not being able to access inputs for your livestock?
f) Disease affecting your livestock?
g) Someone stealing animals from your household?
h) Not being able to sell the crops, livestock, or other products your household produces for a fair price?
</v>
          </cell>
        </row>
        <row r="97">
          <cell r="A97" t="str">
            <v>312</v>
          </cell>
          <cell r="C97" t="str">
            <v>Has anyone in your household experienced a severe illness in the past 12 months?</v>
          </cell>
        </row>
        <row r="98">
          <cell r="A98" t="str">
            <v>313</v>
          </cell>
          <cell r="C98" t="str">
            <v>Has your household experienced the death of a family member in the past 12 months?</v>
          </cell>
        </row>
        <row r="99">
          <cell r="A99" t="str">
            <v>314</v>
          </cell>
          <cell r="C99" t="str">
            <v xml:space="preserve">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
Will your household be able to lean on:
a) Relatives living in your community?
b Relatives living outside your community?
c) Non-relatives living in your community?
d) Non-relatives living outside your community?
</v>
          </cell>
        </row>
        <row r="100">
          <cell r="A100" t="str">
            <v>315</v>
          </cell>
          <cell r="C100" t="str">
            <v>CHECK 314: IS THERE AT LEAST ONE "YES" RESPONSE?</v>
          </cell>
        </row>
        <row r="101">
          <cell r="A101" t="str">
            <v>316</v>
          </cell>
          <cell r="C101" t="str">
            <v xml:space="preserve">Will the same people that you will be able to lean on during your difficult times also be able to lean on you for financial or food support during their difficult times? </v>
          </cell>
        </row>
        <row r="102">
          <cell r="A102" t="str">
            <v>317</v>
          </cell>
          <cell r="C102" t="str">
            <v>Do you believe your local government will help the community cope with difficult times in the future, for example during [INSERT COUNTRY-SPECIFIC SHOCK]?</v>
          </cell>
        </row>
        <row r="103">
          <cell r="A103" t="str">
            <v>400C</v>
          </cell>
          <cell r="B103" t="str">
            <v>H01C</v>
          </cell>
          <cell r="C103" t="str">
            <v>“In order to learn more about peoples’ nutrition in our country, we would like to take measures of your growth – your height and your weight – and we’d also like to learn more about what kinds of foods you eat.”</v>
          </cell>
        </row>
        <row r="104">
          <cell r="A104" t="str">
            <v>400D</v>
          </cell>
          <cell r="C104" t="str">
            <v>ENTER WOMAN'S LINE NUMBER AND NAME FROM THE HOUSEHOLD ROSTER</v>
          </cell>
        </row>
        <row r="105">
          <cell r="A105" t="str">
            <v>400E</v>
          </cell>
          <cell r="C105" t="str">
            <v>OBTAIN CONSENT. DOES [NAME] AGREE TO PARTICIPATE IN THE SURVEY?</v>
          </cell>
        </row>
        <row r="106">
          <cell r="A106" t="str">
            <v>401</v>
          </cell>
          <cell r="B106" t="str">
            <v>H02</v>
          </cell>
          <cell r="C106" t="str">
            <v>In what month and year were you born?</v>
          </cell>
        </row>
        <row r="107">
          <cell r="A107" t="str">
            <v>402</v>
          </cell>
          <cell r="B107" t="str">
            <v>H03</v>
          </cell>
          <cell r="C107" t="str">
            <v>Please tell me how old you are. What was your age at your last birthday?
RECORD AGE IN COMPLETED YEARS</v>
          </cell>
        </row>
        <row r="108">
          <cell r="A108" t="str">
            <v>403</v>
          </cell>
          <cell r="B108" t="str">
            <v>H04</v>
          </cell>
          <cell r="C108" t="str">
            <v xml:space="preserve">Are you between the ages of 15 and 49 years old?
</v>
          </cell>
        </row>
        <row r="109">
          <cell r="A109" t="str">
            <v>404</v>
          </cell>
          <cell r="B109" t="str">
            <v>H05</v>
          </cell>
          <cell r="C10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10">
          <cell r="A110" t="str">
            <v>405</v>
          </cell>
          <cell r="B110" t="str">
            <v>H06</v>
          </cell>
          <cell r="C110" t="str">
            <v>Are you currently pregnant?</v>
          </cell>
        </row>
        <row r="111">
          <cell r="A111" t="str">
            <v>406</v>
          </cell>
          <cell r="B111" t="str">
            <v>H08</v>
          </cell>
          <cell r="C111" t="str">
            <v>HEIGHT IN CENTIMETERS</v>
          </cell>
        </row>
        <row r="112">
          <cell r="A112" t="str">
            <v>407</v>
          </cell>
          <cell r="B112" t="str">
            <v>H07</v>
          </cell>
          <cell r="C112" t="str">
            <v>WEIGHT IN KILOGRAMS</v>
          </cell>
        </row>
        <row r="113">
          <cell r="A113" t="str">
            <v>408</v>
          </cell>
          <cell r="C11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14">
          <cell r="A114" t="str">
            <v>409</v>
          </cell>
          <cell r="B114" t="str">
            <v>H14</v>
          </cell>
          <cell r="C114" t="str">
            <v>Food made from grains, such as bread, rice, noodles, porridge, or [other local grain food]?</v>
          </cell>
        </row>
        <row r="115">
          <cell r="A115" t="str">
            <v>410</v>
          </cell>
          <cell r="B115" t="str">
            <v>H15</v>
          </cell>
          <cell r="C115" t="str">
            <v>Pumpkin, carrots, squash, or sweet potatoes that are yellow or orange inside or [other local yellow/orange foods]?</v>
          </cell>
        </row>
        <row r="116">
          <cell r="A116" t="str">
            <v>411</v>
          </cell>
          <cell r="B116" t="str">
            <v>H16</v>
          </cell>
          <cell r="C116" t="str">
            <v xml:space="preserve">White potatoes, white yams, cassava, [other local root crops] or any other foods made from roots? </v>
          </cell>
        </row>
        <row r="117">
          <cell r="A117" t="str">
            <v>411a</v>
          </cell>
          <cell r="C117" t="str">
            <v>Any plantain or green bananas?</v>
          </cell>
        </row>
        <row r="118">
          <cell r="A118" t="str">
            <v>412</v>
          </cell>
          <cell r="B118" t="str">
            <v>H17</v>
          </cell>
          <cell r="C118" t="str">
            <v>Any dark green leafy vegetables such as [local dark green leafy vegetables]?</v>
          </cell>
        </row>
        <row r="119">
          <cell r="A119" t="str">
            <v>413</v>
          </cell>
          <cell r="B119" t="str">
            <v>H17A</v>
          </cell>
          <cell r="C119" t="str">
            <v>Any other vegetables?</v>
          </cell>
        </row>
        <row r="120">
          <cell r="A120" t="str">
            <v>414</v>
          </cell>
          <cell r="B120" t="str">
            <v>H18</v>
          </cell>
          <cell r="C120" t="str">
            <v>Ripe mangoes, ripe papayas or [other local vitamin A-rich fruits]?</v>
          </cell>
        </row>
        <row r="121">
          <cell r="A121" t="str">
            <v>415</v>
          </cell>
          <cell r="B121" t="str">
            <v>H18A</v>
          </cell>
          <cell r="C121" t="str">
            <v>Any other fruits?</v>
          </cell>
        </row>
        <row r="122">
          <cell r="A122" t="str">
            <v>416</v>
          </cell>
          <cell r="B122" t="str">
            <v>H19</v>
          </cell>
          <cell r="C122" t="str">
            <v>Any liver, kidney, heart, or other organ meats from domesticated animals such as cow, pig, lamb, goat, chicken, or duck?</v>
          </cell>
        </row>
        <row r="123">
          <cell r="A123" t="str">
            <v>417</v>
          </cell>
          <cell r="B123" t="str">
            <v>H19A</v>
          </cell>
          <cell r="C123" t="str">
            <v>Any meat from domesticated animals, such as cow, pig, lamb, goat, chicken, or duck?</v>
          </cell>
        </row>
        <row r="124">
          <cell r="A124" t="str">
            <v>418</v>
          </cell>
          <cell r="B124" t="str">
            <v>H20</v>
          </cell>
          <cell r="C124" t="str">
            <v>Any liver, kidney, heart, or other organ meats from wild animals such as [names of local commonly-consumed wildlife]?</v>
          </cell>
        </row>
        <row r="125">
          <cell r="A125" t="str">
            <v>419</v>
          </cell>
          <cell r="B125" t="str">
            <v>H20A</v>
          </cell>
          <cell r="C125" t="str">
            <v>Any flesh from wild animals, such as [names of local commonly-consumed wildlife]?</v>
          </cell>
        </row>
        <row r="126">
          <cell r="A126" t="str">
            <v>420</v>
          </cell>
          <cell r="B126" t="str">
            <v>H22</v>
          </cell>
          <cell r="C126" t="str">
            <v>Eggs?</v>
          </cell>
        </row>
        <row r="127">
          <cell r="A127" t="str">
            <v>421</v>
          </cell>
          <cell r="B127" t="str">
            <v>H23</v>
          </cell>
          <cell r="C127" t="str">
            <v>Fresh or dried fish, shellfish, or seafood?</v>
          </cell>
        </row>
        <row r="128">
          <cell r="A128" t="str">
            <v>422</v>
          </cell>
          <cell r="B128" t="str">
            <v>H24A</v>
          </cell>
          <cell r="C128" t="str">
            <v>Any foods made from beans, peas, or lentils, such as [add any local legume names]?</v>
          </cell>
        </row>
        <row r="129">
          <cell r="A129" t="str">
            <v>423</v>
          </cell>
          <cell r="B129" t="str">
            <v>H24B</v>
          </cell>
          <cell r="C129" t="str">
            <v>Any foods made from nuts or seeds such as [add any local nut/seed names]?</v>
          </cell>
        </row>
        <row r="130">
          <cell r="A130" t="str">
            <v>424</v>
          </cell>
          <cell r="B130" t="str">
            <v>H25</v>
          </cell>
          <cell r="C130" t="str">
            <v>Milk, cheese, yogurt, or other milk products?</v>
          </cell>
        </row>
        <row r="131">
          <cell r="A131" t="str">
            <v>425</v>
          </cell>
          <cell r="B131" t="str">
            <v>H26</v>
          </cell>
          <cell r="C131" t="str">
            <v>Any oil, fats, or butter, or foods made with any of these?</v>
          </cell>
        </row>
        <row r="132">
          <cell r="A132" t="str">
            <v>426</v>
          </cell>
          <cell r="B132" t="str">
            <v>H27</v>
          </cell>
          <cell r="C132" t="str">
            <v>Any sugary foods such as chocolates, sweets, candies, pastries, cakes, or biscuits?</v>
          </cell>
        </row>
        <row r="133">
          <cell r="A133" t="str">
            <v>427</v>
          </cell>
          <cell r="B133" t="str">
            <v>H28</v>
          </cell>
          <cell r="C133" t="str">
            <v>Condiments for flavor, such as chilies, spices, herbs, fish powder or [add any local condiment names]?</v>
          </cell>
        </row>
        <row r="134">
          <cell r="A134" t="str">
            <v>428</v>
          </cell>
          <cell r="B134" t="str">
            <v>H29</v>
          </cell>
          <cell r="C134" t="str">
            <v>Grubs, snails or insects such as [add any local insect names]?</v>
          </cell>
        </row>
        <row r="135">
          <cell r="A135" t="str">
            <v>429</v>
          </cell>
          <cell r="B135" t="str">
            <v>H30</v>
          </cell>
          <cell r="C135" t="str">
            <v>Foods made with red palm oil, red palm nut, or red palm nut pulp sauce?</v>
          </cell>
        </row>
        <row r="136">
          <cell r="A136" t="str">
            <v>430</v>
          </cell>
          <cell r="B136" t="str">
            <v>H14</v>
          </cell>
          <cell r="C136" t="str">
            <v>ANY OTHER FOODS: PLEASE WRITE DOWN ANY OTHER FOODS THAT RESPONDENT MENTIONED, BUT ARE NOT LISTED ABOVE. THIS WILL ALLOW FOR CLASSIFICATION OF FOOD LATER BY THE SUPERVISOR OR OTHER RELEVANT PERSONNEL.</v>
          </cell>
        </row>
        <row r="137">
          <cell r="A137" t="str">
            <v>500C</v>
          </cell>
          <cell r="B137" t="str">
            <v>I01C</v>
          </cell>
          <cell r="C137" t="str">
            <v>“In order to learn more about child nutrition in our country, we would like to measure your child(ren)’s growth – their height and their weight – and we’d also like to learn more about what kinds of foods they eat.”</v>
          </cell>
        </row>
        <row r="138">
          <cell r="A138" t="str">
            <v>500D</v>
          </cell>
          <cell r="C138" t="str">
            <v>CHILD’S LINE NUMBER AND FIRST NAME FROM THE HOUSEHOLD ROSTER</v>
          </cell>
        </row>
        <row r="139">
          <cell r="A139" t="str">
            <v>500E</v>
          </cell>
          <cell r="B139" t="str">
            <v>I21</v>
          </cell>
          <cell r="C139" t="str">
            <v>CAREGIVER’S LINE NUMBER AND NAME  FROM THE HOUSEHOLD ROSTER</v>
          </cell>
        </row>
        <row r="140">
          <cell r="A140" t="str">
            <v>500F</v>
          </cell>
          <cell r="B140" t="str">
            <v>I21</v>
          </cell>
          <cell r="C140" t="str">
            <v>OBTAIN CONSENT. DOES [NAME] AGREE TO PARTICIPATE IN THE SURVEY?</v>
          </cell>
        </row>
        <row r="141">
          <cell r="A141">
            <v>501</v>
          </cell>
          <cell r="B141" t="str">
            <v>I03</v>
          </cell>
          <cell r="C141" t="str">
            <v xml:space="preserve">What is [CHILD’S NAME]’s sex? </v>
          </cell>
        </row>
        <row r="142">
          <cell r="A142">
            <v>502</v>
          </cell>
          <cell r="B142" t="str">
            <v>I04</v>
          </cell>
          <cell r="C142" t="str">
            <v>I would like to ask you some questions about [CHILD’S NAME].
What is [his/her] birthday?
In what month and year was [CHILD’S NAME] born?</v>
          </cell>
        </row>
        <row r="143">
          <cell r="A143">
            <v>503</v>
          </cell>
          <cell r="C143" t="str">
            <v>CHECK 502: IF THE INFORMATION ON THE CHILD'S DAY, MONTH, AND YEAR OF BIRTH COMPLETE.</v>
          </cell>
        </row>
        <row r="144">
          <cell r="A144">
            <v>504</v>
          </cell>
          <cell r="C144" t="str">
            <v>Does [CHILD’S NAME] have a health or vaccination card with the birth date recorded?</v>
          </cell>
        </row>
        <row r="145">
          <cell r="A145">
            <v>505</v>
          </cell>
          <cell r="C145" t="str">
            <v>May I please see the card?</v>
          </cell>
        </row>
        <row r="146">
          <cell r="A146">
            <v>506</v>
          </cell>
          <cell r="C146" t="str">
            <v xml:space="preserve">CONFIRM WITH THE RESPONDENT THAT THE INFORMATION ON THE CARD IS CORRECT.
IF THE HEALTH/ VACCINATION CARD IS SHOWN AND THE RESPONDENT CONFIRMS THE INFORMATION IS CORRECT, RECORD THE DATE OF BIRTH AS DOCUMENTED ON THE CARD.
</v>
          </cell>
        </row>
        <row r="147">
          <cell r="A147">
            <v>507</v>
          </cell>
          <cell r="B147" t="str">
            <v>I05</v>
          </cell>
          <cell r="C147" t="str">
            <v xml:space="preserve">How old was [CHILD’S NAME] at [his/her] last birthday?  
RECORD AGE IN COMPLETED YEARS   
</v>
          </cell>
        </row>
        <row r="148">
          <cell r="A148">
            <v>508</v>
          </cell>
          <cell r="B148" t="str">
            <v>I06</v>
          </cell>
          <cell r="C148" t="str">
            <v>How many months old is [CHILD’S NAME]?     
RECORD AGE IN COMPLETED MONTHS</v>
          </cell>
          <cell r="D148" t="str">
            <v xml:space="preserve">                                                                                                                                                                                                   </v>
          </cell>
        </row>
        <row r="149">
          <cell r="A149">
            <v>509</v>
          </cell>
          <cell r="B149" t="str">
            <v>I07</v>
          </cell>
          <cell r="C149" t="str">
            <v xml:space="preserve">CHECK 502, 506, AND 507 TO VERIFY CONSISTENCY </v>
          </cell>
        </row>
        <row r="150">
          <cell r="A150">
            <v>510</v>
          </cell>
          <cell r="C150" t="str">
            <v>CHECK: IS THE YEAR RECORDED IN 502 OR 506 CONSISTENT WITH THE AGE IN YEARS RECORDED IN 507?</v>
          </cell>
        </row>
        <row r="151">
          <cell r="A151">
            <v>511</v>
          </cell>
          <cell r="C151" t="str">
            <v>ARE YEAR AND MONTH OF BIRTH RECORDED IN 502 OR 506 CONSISTENT WITH AGE IN MONTHS RECORDED IN 508?</v>
          </cell>
        </row>
        <row r="152">
          <cell r="A152">
            <v>512</v>
          </cell>
          <cell r="C152" t="str">
            <v>CHECK 510 AND 511: IF THE ANSWER TO 510 OR 511 IS ‘NO,’ RESOLVE ANY INCONSISTENCIES. IF THE BIRTHDATE WAS RECORDED ON A HEALTH CARD, THIS MAY BE USED AS THE CORRECT DATA SOURCE.</v>
          </cell>
        </row>
        <row r="153">
          <cell r="A153">
            <v>513</v>
          </cell>
          <cell r="B153" t="str">
            <v>I08</v>
          </cell>
          <cell r="C153" t="str">
            <v>CHECK 507. IS THE CHILD UNDER AGE 6?</v>
          </cell>
        </row>
        <row r="154">
          <cell r="A154">
            <v>514</v>
          </cell>
          <cell r="C154"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155">
          <cell r="A155">
            <v>515</v>
          </cell>
          <cell r="B155" t="str">
            <v>I09</v>
          </cell>
          <cell r="C155" t="str">
            <v>DOES CHILD HAVE EDEMA?</v>
          </cell>
        </row>
        <row r="156">
          <cell r="A156">
            <v>516</v>
          </cell>
          <cell r="B156" t="str">
            <v>I11</v>
          </cell>
          <cell r="C156" t="str">
            <v>CHILDREN UNDER 24 MONTHS SHOULD BE MEASURED LYING DOWN; CHILDREN 24 MONTHS OR OLDER SHOULD BE MEASURED STANDING UP.
HEIGHT IN CENTIMETERS:  
MEASURE THE CHILD</v>
          </cell>
        </row>
        <row r="157">
          <cell r="A157">
            <v>517</v>
          </cell>
          <cell r="B157" t="str">
            <v>I11</v>
          </cell>
          <cell r="C157" t="str">
            <v>WAS THE CHILD MEASURED LYING DOWN OR STANDING UP?</v>
          </cell>
        </row>
        <row r="158">
          <cell r="A158">
            <v>518</v>
          </cell>
          <cell r="C158" t="str">
            <v>WEIGHT IN KILOGRAMS:
WEIGH THE CHILD</v>
          </cell>
        </row>
        <row r="159">
          <cell r="A159">
            <v>519</v>
          </cell>
          <cell r="B159" t="str">
            <v>I15</v>
          </cell>
          <cell r="C159" t="str">
            <v>CHECK QUESTION 507. IS THE CHILD UNDER 3 YEARS OF AGE?</v>
          </cell>
        </row>
        <row r="160">
          <cell r="A160">
            <v>520</v>
          </cell>
          <cell r="B160" t="str">
            <v>I16</v>
          </cell>
          <cell r="C160" t="str">
            <v>Has [CHILD’S NAME] ever been breastfed?</v>
          </cell>
        </row>
        <row r="161">
          <cell r="A161">
            <v>521</v>
          </cell>
          <cell r="B161" t="str">
            <v>I17</v>
          </cell>
          <cell r="C161" t="str">
            <v>Was [CHILD’S NAME] breastfed yesterday during the day or at night?</v>
          </cell>
        </row>
        <row r="162">
          <cell r="A162">
            <v>522</v>
          </cell>
          <cell r="B162" t="str">
            <v>I18</v>
          </cell>
          <cell r="C162"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163">
          <cell r="A163">
            <v>523</v>
          </cell>
          <cell r="B163" t="str">
            <v>I19</v>
          </cell>
          <cell r="C163" t="str">
            <v xml:space="preserve">Now I would like to ask you about some medicines and vitamins that are sometimes given to infants.
Was [CHILD’S NAME] given any vitamin drops or other medicines as drops yesterday during the day or at night?
</v>
          </cell>
        </row>
        <row r="164">
          <cell r="A164">
            <v>524</v>
          </cell>
          <cell r="B164" t="str">
            <v>I20</v>
          </cell>
          <cell r="C164" t="str">
            <v>Was [CHILD’S NAME] given [local name for oral rehydration solution] yesterday during the day or at night?</v>
          </cell>
        </row>
        <row r="165">
          <cell r="A165">
            <v>525</v>
          </cell>
          <cell r="B165" t="str">
            <v>I20</v>
          </cell>
          <cell r="C165" t="str">
            <v>READ THE QUESTIONS BELOW. READ THE LIST OF LIQUIDS ONE BY ONE AND MARK YES OR NO, ACCORDINGLY.                                                                                                                                Next I would like to ask you about some liquids that [CHILD’S NAME] may have had yesterday during the day or at night.
Did [CHILD’S NAME] have any [ITEM FROM LIST]?:</v>
          </cell>
        </row>
        <row r="166">
          <cell r="A166">
            <v>526</v>
          </cell>
          <cell r="B166" t="str">
            <v>I21</v>
          </cell>
          <cell r="C166" t="str">
            <v>Plain water?</v>
          </cell>
        </row>
        <row r="167">
          <cell r="A167">
            <v>527</v>
          </cell>
          <cell r="B167" t="str">
            <v>I22</v>
          </cell>
          <cell r="C167" t="str">
            <v>Infant formula such as [INSERT LOCAL EXAMPLES]?</v>
          </cell>
        </row>
        <row r="168">
          <cell r="A168">
            <v>528</v>
          </cell>
          <cell r="B168" t="str">
            <v>I23</v>
          </cell>
          <cell r="C168" t="str">
            <v>How many times yesterday during the day or at night did [CHILD’S NAME] consume any formula?</v>
          </cell>
        </row>
        <row r="169">
          <cell r="A169">
            <v>529</v>
          </cell>
          <cell r="B169" t="str">
            <v>I24</v>
          </cell>
          <cell r="C169" t="str">
            <v>Did [CHILD’S NAME] have any milk such as tinned, powdered, or fresh animal milk?</v>
          </cell>
        </row>
        <row r="170">
          <cell r="A170">
            <v>530</v>
          </cell>
          <cell r="B170" t="str">
            <v>I25</v>
          </cell>
          <cell r="C170" t="str">
            <v>How many times yesterday during the day or at night did [CHILD’S NAME] consume any milk?</v>
          </cell>
        </row>
        <row r="171">
          <cell r="A171">
            <v>531</v>
          </cell>
          <cell r="B171" t="str">
            <v>I26</v>
          </cell>
          <cell r="C171" t="str">
            <v>Did [CHILD’S NAME] have any juice or juice drinks?</v>
          </cell>
        </row>
        <row r="172">
          <cell r="A172">
            <v>532</v>
          </cell>
          <cell r="B172" t="str">
            <v>I27</v>
          </cell>
          <cell r="C172" t="str">
            <v>Did [CHILD’S NAME] have any clear broth?</v>
          </cell>
        </row>
        <row r="173">
          <cell r="A173">
            <v>533</v>
          </cell>
          <cell r="B173" t="str">
            <v>I28</v>
          </cell>
          <cell r="C173" t="str">
            <v>Did [CHILD’S NAME] have any yogurt?</v>
          </cell>
        </row>
        <row r="174">
          <cell r="A174">
            <v>534</v>
          </cell>
          <cell r="B174" t="str">
            <v>I29</v>
          </cell>
          <cell r="C174" t="str">
            <v>How many times yesterday during the day or at night did [CHILD’S NAME] consume any yogurt?</v>
          </cell>
        </row>
        <row r="175">
          <cell r="A175">
            <v>535</v>
          </cell>
          <cell r="B175" t="str">
            <v>I30</v>
          </cell>
          <cell r="C175" t="str">
            <v>Did [CHILD’S NAME] have any thin porridge?</v>
          </cell>
        </row>
        <row r="176">
          <cell r="A176">
            <v>536</v>
          </cell>
          <cell r="B176" t="str">
            <v>I31</v>
          </cell>
          <cell r="C176" t="str">
            <v>Any other liquids such as [list other water-based liquids available in the local setting]?</v>
          </cell>
        </row>
        <row r="177">
          <cell r="A177">
            <v>537</v>
          </cell>
          <cell r="B177" t="str">
            <v>I32</v>
          </cell>
          <cell r="C177" t="str">
            <v>Did [CHILD’S NAME] have any other liquids?</v>
          </cell>
        </row>
        <row r="178">
          <cell r="A178">
            <v>538</v>
          </cell>
          <cell r="B178" t="str">
            <v>I32</v>
          </cell>
          <cell r="C178"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179">
          <cell r="A179">
            <v>539</v>
          </cell>
          <cell r="B179" t="str">
            <v>I33</v>
          </cell>
          <cell r="C179" t="str">
            <v>Food made from grains, such as bread, rice, noodles, porridge, or [other local grain food]?</v>
          </cell>
        </row>
        <row r="180">
          <cell r="A180">
            <v>540</v>
          </cell>
          <cell r="B180" t="str">
            <v>I34</v>
          </cell>
          <cell r="C180" t="str">
            <v>Pumpkin, carrots, squash, or sweet potatoes that are yellow or orange inside or [other local yellow/orange foods]?</v>
          </cell>
        </row>
        <row r="181">
          <cell r="A181">
            <v>541</v>
          </cell>
          <cell r="B181" t="str">
            <v>I35</v>
          </cell>
          <cell r="C181" t="str">
            <v xml:space="preserve">White potatoes, white yams, manioc, cassava, [other local root crops] or any other foods made from roots? </v>
          </cell>
        </row>
        <row r="182">
          <cell r="A182" t="str">
            <v>541a</v>
          </cell>
          <cell r="B182" t="str">
            <v>I35</v>
          </cell>
          <cell r="C182" t="str">
            <v xml:space="preserve">Any plantains or green bananas? </v>
          </cell>
        </row>
        <row r="183">
          <cell r="A183">
            <v>542</v>
          </cell>
          <cell r="B183" t="str">
            <v>I36</v>
          </cell>
          <cell r="C183" t="str">
            <v>Any dark green leafy vegetables such as [local dark green leafy vegetables]?</v>
          </cell>
        </row>
        <row r="184">
          <cell r="A184">
            <v>543</v>
          </cell>
          <cell r="B184" t="str">
            <v>I36</v>
          </cell>
          <cell r="C184" t="str">
            <v>Any other vegetables?</v>
          </cell>
        </row>
        <row r="185">
          <cell r="A185">
            <v>544</v>
          </cell>
          <cell r="B185" t="str">
            <v>I37</v>
          </cell>
          <cell r="C185" t="str">
            <v>Ripe mangoes, ripe papayas or [other local vitamin A-rich fruits]?</v>
          </cell>
        </row>
        <row r="186">
          <cell r="A186">
            <v>545</v>
          </cell>
          <cell r="B186" t="str">
            <v>I36</v>
          </cell>
          <cell r="C186" t="str">
            <v>Any other fruits?</v>
          </cell>
        </row>
        <row r="187">
          <cell r="A187">
            <v>546</v>
          </cell>
          <cell r="B187" t="str">
            <v>I38</v>
          </cell>
          <cell r="C187" t="str">
            <v>Any liver, kidney, heart, or other organ meats from domesticated animals such as cow, pig, lamb, goat, chicken, or duck?</v>
          </cell>
        </row>
        <row r="188">
          <cell r="A188">
            <v>547</v>
          </cell>
          <cell r="B188" t="str">
            <v>I38</v>
          </cell>
          <cell r="C188" t="str">
            <v>Any meat from domesticated animals, such as cow, pig, lamb, goat, chicken, or duck?</v>
          </cell>
        </row>
        <row r="189">
          <cell r="A189">
            <v>548</v>
          </cell>
          <cell r="B189" t="str">
            <v>I39</v>
          </cell>
          <cell r="C189" t="str">
            <v>Any liver, kidney, heart, or other organ meats from wild animals such as [names of local commonly-consumed wildlife]?</v>
          </cell>
        </row>
        <row r="190">
          <cell r="A190">
            <v>549</v>
          </cell>
          <cell r="B190" t="str">
            <v>I39</v>
          </cell>
          <cell r="C190" t="str">
            <v>Any flesh from wild animals, such as [names of local commonly-consumed wildlife]?</v>
          </cell>
        </row>
        <row r="191">
          <cell r="A191">
            <v>550</v>
          </cell>
          <cell r="B191" t="str">
            <v>I41</v>
          </cell>
          <cell r="C191" t="str">
            <v>Eggs?</v>
          </cell>
        </row>
        <row r="192">
          <cell r="A192">
            <v>551</v>
          </cell>
          <cell r="B192" t="str">
            <v>I42</v>
          </cell>
          <cell r="C192" t="str">
            <v>Fresh or dried fish, shellfish, or seafood?</v>
          </cell>
        </row>
        <row r="193">
          <cell r="A193">
            <v>552</v>
          </cell>
          <cell r="B193" t="str">
            <v>I42</v>
          </cell>
          <cell r="C193" t="str">
            <v>Any foods made from beans, peas, or lentils, such as [add any local legume names]?</v>
          </cell>
        </row>
        <row r="194">
          <cell r="A194">
            <v>553</v>
          </cell>
          <cell r="B194" t="str">
            <v>I42</v>
          </cell>
          <cell r="C194" t="str">
            <v>Any foods made from nuts or seeds such as [add any local nut/seed names]?</v>
          </cell>
        </row>
        <row r="195">
          <cell r="A195">
            <v>554</v>
          </cell>
          <cell r="B195" t="str">
            <v>I44</v>
          </cell>
          <cell r="C195" t="str">
            <v>Cheese, yogurt, or other milk products?</v>
          </cell>
        </row>
        <row r="196">
          <cell r="A196">
            <v>555</v>
          </cell>
          <cell r="B196" t="str">
            <v>I45</v>
          </cell>
          <cell r="C196" t="str">
            <v>Any oil, fats, or butter, or foods made with any of these?</v>
          </cell>
        </row>
        <row r="197">
          <cell r="A197">
            <v>556</v>
          </cell>
          <cell r="B197" t="str">
            <v>I46</v>
          </cell>
          <cell r="C197" t="str">
            <v>Any sugary foods such as chocolates, sweets, candies, pastries, cakes, or biscuits?</v>
          </cell>
        </row>
        <row r="198">
          <cell r="A198">
            <v>557</v>
          </cell>
          <cell r="B198" t="str">
            <v>I47</v>
          </cell>
          <cell r="C198" t="str">
            <v>Condiments for flavor, such as chilies, spices, herbs, fish powder or [add any local condiment names]?</v>
          </cell>
        </row>
        <row r="199">
          <cell r="A199">
            <v>558</v>
          </cell>
          <cell r="B199" t="str">
            <v>I48</v>
          </cell>
          <cell r="C199" t="str">
            <v>Grubs, snails or insects such as [add any local insect names]?</v>
          </cell>
        </row>
        <row r="200">
          <cell r="A200">
            <v>559</v>
          </cell>
          <cell r="B200" t="str">
            <v>I49</v>
          </cell>
          <cell r="C200" t="str">
            <v>Foods made with red palm oil, red palm nut, or red palm nut pulp sauce?</v>
          </cell>
        </row>
        <row r="201">
          <cell r="A201">
            <v>560</v>
          </cell>
          <cell r="B201" t="str">
            <v>I32</v>
          </cell>
          <cell r="C201" t="str">
            <v>ANY OTHER FOODS: PLEASE WRITE DOWN ANY OTHER FOODS THAT RESPONDENT MENTIONED, BUT ARE NOT LISTED ABOVE. THIS WILL ALLOW FOR CLASSIFICATION OF FOOD LATER BY THE SUPERVISOR OR OTHER RELEVANT PERSONNEL.</v>
          </cell>
        </row>
        <row r="202">
          <cell r="A202">
            <v>561</v>
          </cell>
          <cell r="B202" t="str">
            <v>I49A</v>
          </cell>
          <cell r="C202" t="str">
            <v>CHECK CATEGORIES 539 - 560:
IF ALL ‘NO’ OR NO FOOD LISTED IN 560, GO TO 562.
IF AT LEAST ONE ‘YES’, OR ANY FOOD LISTED IN 560, OR ALL ‘DON’T KNOW,’ GO TO 563.</v>
          </cell>
        </row>
        <row r="203">
          <cell r="A203">
            <v>562</v>
          </cell>
          <cell r="B203" t="str">
            <v>I50</v>
          </cell>
          <cell r="C203" t="str">
            <v xml:space="preserve">Did [CHILD’S NAME] eat any solid, semi-solid, or soft foods yesterday during the day or at night?
IF ‘YES’ PROBE: What kind of solid, semi-solid, or soft foods did [CHILD’S NAME] eat?
</v>
          </cell>
        </row>
        <row r="204">
          <cell r="A204">
            <v>563</v>
          </cell>
          <cell r="B204" t="str">
            <v>I51</v>
          </cell>
          <cell r="C204" t="str">
            <v>How many times did [CHILD'S NAME] eat solid, semi-solid, or soft foods other than liquids yesterday during the day or at night?</v>
          </cell>
        </row>
        <row r="205">
          <cell r="A205" t="str">
            <v>6.100A</v>
          </cell>
          <cell r="B205" t="str">
            <v>G1.01</v>
          </cell>
          <cell r="C205" t="str">
            <v xml:space="preserve">ENTER TIME MODULE STARTED </v>
          </cell>
        </row>
        <row r="206">
          <cell r="A206" t="str">
            <v>6.100B</v>
          </cell>
          <cell r="B206" t="str">
            <v>G1.01</v>
          </cell>
          <cell r="C206" t="str">
            <v>HOUSEHOLD NUMBER</v>
          </cell>
        </row>
        <row r="207">
          <cell r="A207" t="str">
            <v>6.100C</v>
          </cell>
          <cell r="B207" t="str">
            <v>G1.02</v>
          </cell>
          <cell r="C207" t="str">
            <v>NAME AND LINE NUMBER OF RESPONDENT CURRENTLY BEING INTERVIEWED:</v>
          </cell>
        </row>
        <row r="208">
          <cell r="A208" t="str">
            <v>6.100D</v>
          </cell>
          <cell r="B208" t="str">
            <v>G1.04</v>
          </cell>
          <cell r="C208" t="str">
            <v>OBTAIN CONSENT. DOES [NAME] AGREE TO PARTICIPATE IN THE SURVEY?</v>
          </cell>
        </row>
        <row r="209">
          <cell r="A209" t="str">
            <v>6.100E</v>
          </cell>
          <cell r="B209" t="str">
            <v>G1.04</v>
          </cell>
          <cell r="C209" t="str">
            <v>ABILITY TO BE INTERVIEWED ALONE                                                                       
(SELECT ALL THAT APPLY)</v>
          </cell>
        </row>
        <row r="210">
          <cell r="A210" t="str">
            <v>6.101</v>
          </cell>
          <cell r="B210" t="str">
            <v>G1.05</v>
          </cell>
          <cell r="C210" t="str">
            <v>In what month and year were you born?</v>
          </cell>
        </row>
        <row r="211">
          <cell r="A211" t="str">
            <v>6.102</v>
          </cell>
          <cell r="B211" t="str">
            <v>G1.06</v>
          </cell>
          <cell r="C211" t="str">
            <v xml:space="preserve">Please tell me how old you are. What was your age at your last birthday?
RECORD AGE IN COMPLETED YEARS
</v>
          </cell>
        </row>
        <row r="212">
          <cell r="A212" t="str">
            <v>6.103</v>
          </cell>
          <cell r="B212" t="str">
            <v>G1.07</v>
          </cell>
          <cell r="C212" t="str">
            <v>Are you 18 years old or older?</v>
          </cell>
        </row>
        <row r="213">
          <cell r="A213" t="str">
            <v>6.104</v>
          </cell>
          <cell r="B213" t="str">
            <v>G1.08</v>
          </cell>
          <cell r="C213"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214">
          <cell r="A214" t="str">
            <v>6.105</v>
          </cell>
          <cell r="B214" t="str">
            <v>G1.09</v>
          </cell>
          <cell r="C214" t="str">
            <v>Are you currently married or living together with a man as if married?</v>
          </cell>
        </row>
        <row r="215">
          <cell r="A215" t="str">
            <v>6.106</v>
          </cell>
          <cell r="B215" t="str">
            <v>G1.10</v>
          </cell>
          <cell r="C215" t="str">
            <v>Have you ever been married or lived together with a man as if married?</v>
          </cell>
        </row>
        <row r="216">
          <cell r="A216" t="str">
            <v>6.105M</v>
          </cell>
          <cell r="B216" t="str">
            <v>G1.09</v>
          </cell>
          <cell r="C216" t="str">
            <v>Are you currently married or living together with a woman as if married?</v>
          </cell>
        </row>
        <row r="217">
          <cell r="A217" t="str">
            <v>6.106M</v>
          </cell>
          <cell r="B217" t="str">
            <v>G1.10</v>
          </cell>
          <cell r="C217" t="str">
            <v>Have you ever been married or lived together with a woman as if married?</v>
          </cell>
        </row>
        <row r="218">
          <cell r="A218" t="str">
            <v>6.107</v>
          </cell>
          <cell r="B218" t="str">
            <v>G1.11</v>
          </cell>
          <cell r="C218" t="str">
            <v>What is your marital status now: are you widowed, divorced, or separated?</v>
          </cell>
        </row>
        <row r="219">
          <cell r="A219" t="str">
            <v>6.200A</v>
          </cell>
          <cell r="B219" t="str">
            <v>G2.INS</v>
          </cell>
          <cell r="C219" t="str">
            <v>“Now I’d like to ask you some questions about your participation in certain types of work activities.”</v>
          </cell>
        </row>
        <row r="220">
          <cell r="A220">
            <v>6.2009999999999996</v>
          </cell>
          <cell r="B220" t="str">
            <v>G2.01</v>
          </cell>
          <cell r="C220" t="str">
            <v>Did you yourself participate in [ACTIVITY] in the past 12 months?</v>
          </cell>
        </row>
        <row r="221">
          <cell r="A221" t="str">
            <v>6.202</v>
          </cell>
          <cell r="C221" t="str">
            <v>When decisions are made regarding [ACTIVITY], who is it that normally takes the decision?
CIRCLE ALL APPLICABLE</v>
          </cell>
        </row>
        <row r="222">
          <cell r="A222" t="str">
            <v>6.202A</v>
          </cell>
          <cell r="B222" t="str">
            <v>G5.01A</v>
          </cell>
          <cell r="C222" t="str">
            <v>FILTER:
CHECK 6.202</v>
          </cell>
        </row>
        <row r="223">
          <cell r="A223">
            <v>6.2030000000000003</v>
          </cell>
          <cell r="B223" t="str">
            <v>G2.02</v>
          </cell>
          <cell r="C223" t="str">
            <v>How much input did you have in making decisions about [ACTIVITY]?</v>
          </cell>
        </row>
        <row r="224">
          <cell r="A224">
            <v>6.2039999999999997</v>
          </cell>
          <cell r="B224" t="str">
            <v>G2.03</v>
          </cell>
          <cell r="C224" t="str">
            <v>To what extent do you feel you can make your own personal decisions regarding [ACTIVITY] if you want(ed) to?</v>
          </cell>
        </row>
        <row r="225">
          <cell r="A225">
            <v>6.2050000000000001</v>
          </cell>
          <cell r="B225" t="str">
            <v>G2.03</v>
          </cell>
          <cell r="C225" t="str">
            <v>How much input did you have in decisions on the use of income generated from [ACTIVITY]?</v>
          </cell>
        </row>
        <row r="226">
          <cell r="A226" t="str">
            <v>6.2A</v>
          </cell>
          <cell r="B226" t="str">
            <v>G2.A</v>
          </cell>
          <cell r="C226" t="str">
            <v xml:space="preserve">Food crop farming: 
These are crops that are grown primarily for household food consumption
</v>
          </cell>
        </row>
        <row r="227">
          <cell r="A227" t="str">
            <v>6.2B</v>
          </cell>
          <cell r="B227" t="str">
            <v>G2.B</v>
          </cell>
          <cell r="C227" t="str">
            <v xml:space="preserve">
Cash crop farming: 
These are crops that are grown primarily for sale in the market
</v>
          </cell>
        </row>
        <row r="228">
          <cell r="A228" t="str">
            <v>6.2C</v>
          </cell>
          <cell r="B228" t="str">
            <v>G2.C</v>
          </cell>
          <cell r="C228" t="str">
            <v>Livestock raising</v>
          </cell>
        </row>
        <row r="229">
          <cell r="A229" t="str">
            <v>6.2D</v>
          </cell>
          <cell r="B229" t="str">
            <v>G2.D</v>
          </cell>
          <cell r="C229" t="str">
            <v xml:space="preserve">Non-farm economic activities: 
This would include things like running a small business, self-employment, buy-and-sell
</v>
          </cell>
        </row>
        <row r="230">
          <cell r="A230" t="str">
            <v>6.2E</v>
          </cell>
          <cell r="B230" t="str">
            <v>G2.E</v>
          </cell>
          <cell r="C230" t="str">
            <v xml:space="preserve">Wage and salary employment: 
This could be work that is paid for in cash or in-kind, including both agriculture and other wage work
</v>
          </cell>
        </row>
        <row r="231">
          <cell r="A231" t="str">
            <v>6.2F</v>
          </cell>
          <cell r="B231" t="str">
            <v>G2.F</v>
          </cell>
          <cell r="C231" t="str">
            <v>Fishing or fishpond culture</v>
          </cell>
        </row>
        <row r="232">
          <cell r="A232" t="str">
            <v>6.2G</v>
          </cell>
          <cell r="B232" t="str">
            <v>G5a.F</v>
          </cell>
          <cell r="C232" t="str">
            <v>Major household expenditures (such as a large appliance for the house like refrigerator)</v>
          </cell>
        </row>
        <row r="233">
          <cell r="A233" t="str">
            <v>6.2H</v>
          </cell>
          <cell r="B233" t="str">
            <v>G5a.G</v>
          </cell>
          <cell r="C233" t="str">
            <v>Minor household expenditures (such as food for daily consumption or other household needs)</v>
          </cell>
        </row>
        <row r="234">
          <cell r="A234" t="str">
            <v>6.300A</v>
          </cell>
          <cell r="B234" t="str">
            <v>G3a.INS</v>
          </cell>
          <cell r="C234" t="str">
            <v>“Now I’d like to ask you about your household’s ownership of a number of items that could be used to generate income.”</v>
          </cell>
        </row>
        <row r="235">
          <cell r="A235">
            <v>6.3010000000000002</v>
          </cell>
          <cell r="B235" t="str">
            <v>G3.01b</v>
          </cell>
          <cell r="C235" t="str">
            <v>Does anyone in your household currently have any [ITEM]?</v>
          </cell>
        </row>
        <row r="236">
          <cell r="A236">
            <v>6.3019999999999996</v>
          </cell>
          <cell r="B236" t="str">
            <v>G3.01b</v>
          </cell>
          <cell r="C236" t="str">
            <v>How many of [ITEM] does your household currently have?</v>
          </cell>
        </row>
        <row r="237">
          <cell r="A237">
            <v>6.3029999999999999</v>
          </cell>
          <cell r="B237" t="str">
            <v>G3.02</v>
          </cell>
          <cell r="C237" t="str">
            <v>Do you own any of the [ITEM] either by yourself or jointly with someone else?
CIRCLE ALL APPLICABLE</v>
          </cell>
        </row>
        <row r="238">
          <cell r="A238">
            <v>6.3040000000000003</v>
          </cell>
          <cell r="B238" t="str">
            <v>G3.03</v>
          </cell>
          <cell r="C238" t="str">
            <v>Who would you say can decide whether to sell [ITEM] most of the time?
CIRCLE ALL APPLICABLE</v>
          </cell>
        </row>
        <row r="239">
          <cell r="A239">
            <v>6.3049999999999997</v>
          </cell>
          <cell r="B239" t="str">
            <v>G3.04</v>
          </cell>
          <cell r="C239" t="str">
            <v>Who would you say can decide whether to give away [ITEM] most of the time?
CIRCLE ALL APPLICABLE</v>
          </cell>
        </row>
        <row r="240">
          <cell r="A240">
            <v>6.306</v>
          </cell>
          <cell r="B240" t="str">
            <v>G3.05</v>
          </cell>
          <cell r="C240" t="str">
            <v xml:space="preserve">Who would you say can decide to mortgage or rent out [ITEM] most of the time?
CIRCLE ALL APPLICABLE
</v>
          </cell>
        </row>
        <row r="241">
          <cell r="A241">
            <v>6.3070000000000004</v>
          </cell>
          <cell r="B241" t="str">
            <v>G3.06</v>
          </cell>
          <cell r="C241" t="str">
            <v>Who contributes most to decisions regarding a new purchase of [ITEM]?
CIRCLE ALL APPLICABLE</v>
          </cell>
        </row>
        <row r="242">
          <cell r="A242" t="str">
            <v>6.3A</v>
          </cell>
          <cell r="B242" t="str">
            <v>G3.A</v>
          </cell>
          <cell r="C242" t="str">
            <v>Agricultural land (pieces/plots)</v>
          </cell>
        </row>
        <row r="243">
          <cell r="A243" t="str">
            <v>6.3B</v>
          </cell>
          <cell r="B243" t="str">
            <v>G3.B</v>
          </cell>
          <cell r="C243" t="str">
            <v>Large livestock (oxen, cattle)</v>
          </cell>
        </row>
        <row r="244">
          <cell r="A244" t="str">
            <v>6.3C</v>
          </cell>
          <cell r="B244" t="str">
            <v>G3.C</v>
          </cell>
          <cell r="C244" t="str">
            <v>Small livestock (goats, pigs, sheep)</v>
          </cell>
        </row>
        <row r="245">
          <cell r="A245" t="str">
            <v>6.3D</v>
          </cell>
          <cell r="B245" t="str">
            <v>G3.D</v>
          </cell>
          <cell r="C245" t="str">
            <v>Chickens, ducks, turkeys, and pigeons</v>
          </cell>
        </row>
        <row r="246">
          <cell r="A246" t="str">
            <v>6.3E</v>
          </cell>
          <cell r="B246" t="str">
            <v>G3.E</v>
          </cell>
          <cell r="C246" t="str">
            <v>Fish pond or fishing equipment</v>
          </cell>
        </row>
        <row r="247">
          <cell r="A247" t="str">
            <v>6.3F</v>
          </cell>
          <cell r="B247" t="str">
            <v>G3.F</v>
          </cell>
          <cell r="C247" t="str">
            <v>Hand tools for working on the farm such as trowel, hoe, shovel, machete/panga or other hand tools</v>
          </cell>
        </row>
        <row r="248">
          <cell r="A248" t="str">
            <v>6.3FF</v>
          </cell>
          <cell r="B248" t="str">
            <v>G3.F</v>
          </cell>
          <cell r="C248" t="str">
            <v>Non-mechanized farm equipment such as an animal-drawn plough, a cart, wheelbarrow, etc.</v>
          </cell>
        </row>
        <row r="249">
          <cell r="A249" t="str">
            <v>6.3G</v>
          </cell>
          <cell r="B249" t="str">
            <v>G3.G</v>
          </cell>
          <cell r="C249" t="str">
            <v>Mechanized farm equipment such as tractor-drawn plough, power tiller, treadle pump, etc.</v>
          </cell>
        </row>
        <row r="250">
          <cell r="A250" t="str">
            <v>6.3H</v>
          </cell>
          <cell r="B250" t="str">
            <v>G3.H</v>
          </cell>
          <cell r="C250" t="str">
            <v>Nonfarm business equipment (solar panels used for recharging, sewing machine, brewing equipment, fryers)</v>
          </cell>
        </row>
        <row r="251">
          <cell r="A251" t="str">
            <v>6.3I</v>
          </cell>
          <cell r="B251" t="str">
            <v>G3.I</v>
          </cell>
          <cell r="C251" t="str">
            <v>House or other structures</v>
          </cell>
        </row>
        <row r="252">
          <cell r="A252" t="str">
            <v>6.3J</v>
          </cell>
          <cell r="B252" t="str">
            <v>G3.J</v>
          </cell>
          <cell r="C252" t="str">
            <v>Large consumer durables (refrigerator, TV, sofa)</v>
          </cell>
        </row>
        <row r="253">
          <cell r="A253" t="str">
            <v>6.3K</v>
          </cell>
          <cell r="B253" t="str">
            <v>G3.K</v>
          </cell>
          <cell r="C253" t="str">
            <v>Small consumer durables (radio, cookware)</v>
          </cell>
        </row>
        <row r="254">
          <cell r="A254" t="str">
            <v>6.3L</v>
          </cell>
          <cell r="B254" t="str">
            <v>G3.L</v>
          </cell>
          <cell r="C254" t="str">
            <v>Cell phone</v>
          </cell>
        </row>
        <row r="255">
          <cell r="A255" t="str">
            <v>6.3M</v>
          </cell>
          <cell r="B255" t="str">
            <v>G3.M</v>
          </cell>
          <cell r="C255" t="str">
            <v>Other land not used for agricultural purposes (pieces/plots, residential or commercial land)</v>
          </cell>
        </row>
        <row r="256">
          <cell r="A256" t="str">
            <v>6.3N</v>
          </cell>
          <cell r="B256" t="str">
            <v>G3.N</v>
          </cell>
          <cell r="C256" t="str">
            <v>Means of transportation (bicycle, motorcycle, car)</v>
          </cell>
        </row>
        <row r="257">
          <cell r="A257" t="str">
            <v>6.300B</v>
          </cell>
          <cell r="B257" t="str">
            <v>G3b.INS</v>
          </cell>
          <cell r="C257" t="str">
            <v>“Next I’d like to ask about your household’s experience with borrowing money or other items in the past 12 months.”</v>
          </cell>
        </row>
        <row r="258">
          <cell r="A258">
            <v>6.3079999999999998</v>
          </cell>
          <cell r="B258" t="str">
            <v>G3.07</v>
          </cell>
          <cell r="C258" t="str">
            <v>Has anyone in your household taken any loans or borrowed cash/in-kind from [SOURCE] in the past 12 months?</v>
          </cell>
        </row>
        <row r="259">
          <cell r="A259">
            <v>6.3090000000000002</v>
          </cell>
          <cell r="B259" t="str">
            <v>G3.08</v>
          </cell>
          <cell r="C259" t="str">
            <v>Who made the decision to borrow from [SOURCE]?
CIRCLE ALL APPLICABLE</v>
          </cell>
        </row>
        <row r="260">
          <cell r="A260" t="str">
            <v>6.310</v>
          </cell>
          <cell r="B260" t="str">
            <v>G3.09</v>
          </cell>
          <cell r="C260" t="str">
            <v>Who makes the decision about what to do with the money/ item borrowed from [SOURCE]?
CIRCLE ALL APPLICABLE</v>
          </cell>
        </row>
        <row r="261">
          <cell r="A261" t="str">
            <v>6.3bA</v>
          </cell>
          <cell r="B261" t="str">
            <v>G3b.A</v>
          </cell>
          <cell r="C261" t="str">
            <v>Non-governmental organization (NGO)</v>
          </cell>
        </row>
        <row r="262">
          <cell r="A262" t="str">
            <v>6.3bB</v>
          </cell>
          <cell r="B262" t="str">
            <v>G3b.B</v>
          </cell>
          <cell r="C262" t="str">
            <v>Informal lender</v>
          </cell>
        </row>
        <row r="263">
          <cell r="A263" t="str">
            <v>6.3bC</v>
          </cell>
          <cell r="B263" t="str">
            <v>G3b.C</v>
          </cell>
          <cell r="C263" t="str">
            <v>Formal lender (bank/financial institution)</v>
          </cell>
        </row>
        <row r="264">
          <cell r="A264" t="str">
            <v>6.3bD</v>
          </cell>
          <cell r="B264" t="str">
            <v>G3b.D</v>
          </cell>
          <cell r="C264" t="str">
            <v>Friends or relatives</v>
          </cell>
        </row>
        <row r="265">
          <cell r="A265" t="str">
            <v>6.3bE</v>
          </cell>
          <cell r="B265" t="str">
            <v>G3b.E</v>
          </cell>
          <cell r="C265" t="str">
            <v>Group based micro-finance or lending including Village Savings and Loan Association (VSLAs)/ Savings and Credit Cooperative Organization (SACCOs)</v>
          </cell>
        </row>
        <row r="266">
          <cell r="A266" t="str">
            <v>6.3bF</v>
          </cell>
          <cell r="B266" t="str">
            <v>G3b.E</v>
          </cell>
          <cell r="C266" t="str">
            <v>Informal credit/savings groups such as merry-go-rounds, tontines, funeral societies, etc.</v>
          </cell>
        </row>
        <row r="267">
          <cell r="A267">
            <v>6.3109999999999999</v>
          </cell>
          <cell r="B267" t="str">
            <v>G3b.E</v>
          </cell>
          <cell r="C267" t="str">
            <v>Would you or anyone in your household be able to take a loan or borrow cash or in-kind if you wanted to?</v>
          </cell>
        </row>
        <row r="268">
          <cell r="A268" t="str">
            <v>6.400B</v>
          </cell>
          <cell r="B268" t="str">
            <v>G4B.INS</v>
          </cell>
          <cell r="C268" t="str">
            <v>“The next few questions are about different groups or organizations that may exist in your community.”</v>
          </cell>
        </row>
        <row r="269">
          <cell r="A269" t="str">
            <v>6.404</v>
          </cell>
          <cell r="B269" t="str">
            <v>G4.04</v>
          </cell>
          <cell r="C269" t="str">
            <v>Is there a [GROUP] in your community?</v>
          </cell>
        </row>
        <row r="270">
          <cell r="A270" t="str">
            <v>6.405</v>
          </cell>
          <cell r="B270" t="str">
            <v>G4.05</v>
          </cell>
          <cell r="C270" t="str">
            <v>Are you an active member of this [GROUP]?</v>
          </cell>
        </row>
        <row r="271">
          <cell r="A271" t="str">
            <v>6.4A</v>
          </cell>
          <cell r="B271" t="str">
            <v>G4.A</v>
          </cell>
          <cell r="C271" t="str">
            <v>Agricultural/livestock/fisheries producer’s group (including marketing groups)</v>
          </cell>
        </row>
        <row r="272">
          <cell r="A272" t="str">
            <v>6.4B</v>
          </cell>
          <cell r="B272" t="str">
            <v>G4.B</v>
          </cell>
          <cell r="C272" t="str">
            <v>Water users’ group</v>
          </cell>
        </row>
        <row r="273">
          <cell r="A273" t="str">
            <v>6.4C</v>
          </cell>
          <cell r="B273" t="str">
            <v>G4.C</v>
          </cell>
          <cell r="C273" t="str">
            <v>Forest users’ group</v>
          </cell>
        </row>
        <row r="274">
          <cell r="A274" t="str">
            <v>6.4D</v>
          </cell>
          <cell r="B274" t="str">
            <v>G4.D</v>
          </cell>
          <cell r="C274" t="str">
            <v>Credit or microfinance group including Savings and Credit Cooperative Organization (SACCOs)/merry-go-rounds/ Village Savings and Loan Association (VSLAs)</v>
          </cell>
        </row>
        <row r="275">
          <cell r="A275" t="str">
            <v>6.4E</v>
          </cell>
          <cell r="B275" t="str">
            <v>G4.E</v>
          </cell>
          <cell r="C275" t="str">
            <v>Mutual help or insurance group (including burial societies)</v>
          </cell>
        </row>
        <row r="276">
          <cell r="A276" t="str">
            <v>6.4F</v>
          </cell>
          <cell r="B276" t="str">
            <v>G4.F</v>
          </cell>
          <cell r="C276" t="str">
            <v xml:space="preserve">Trade and business association </v>
          </cell>
        </row>
        <row r="277">
          <cell r="A277" t="str">
            <v>6.4G</v>
          </cell>
          <cell r="B277" t="str">
            <v>G4.G</v>
          </cell>
          <cell r="C277" t="str">
            <v>Civic groups (people working together to improve their community) or charitable group (people working together to help people in need)</v>
          </cell>
        </row>
        <row r="278">
          <cell r="A278" t="str">
            <v>6.4H</v>
          </cell>
          <cell r="B278" t="str">
            <v>G4.H</v>
          </cell>
          <cell r="C278" t="str">
            <v>Local government</v>
          </cell>
        </row>
        <row r="279">
          <cell r="A279" t="str">
            <v>6.4I</v>
          </cell>
          <cell r="B279" t="str">
            <v>G4.I</v>
          </cell>
          <cell r="C279" t="str">
            <v>Religious group</v>
          </cell>
        </row>
        <row r="280">
          <cell r="A280" t="str">
            <v>6.4J</v>
          </cell>
          <cell r="B280" t="str">
            <v>G4.J</v>
          </cell>
          <cell r="C280" t="str">
            <v xml:space="preserve">Other women’s group 
ONLY INCLUDE A GROUP HERE IF IT DOES NOT FIT INTO ONE OF THE OTHER CATEGORIES
</v>
          </cell>
        </row>
        <row r="281">
          <cell r="A281" t="str">
            <v>6.4K</v>
          </cell>
          <cell r="B281" t="str">
            <v>G4.K</v>
          </cell>
          <cell r="C281" t="str">
            <v>Any other formal or informal organization                                                                                                                                                                                                             (SPECIFY)______________________</v>
          </cell>
        </row>
        <row r="282">
          <cell r="A282" t="str">
            <v>6.600A</v>
          </cell>
          <cell r="B282" t="str">
            <v>G6.01</v>
          </cell>
          <cell r="C282"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283">
          <cell r="A283" t="str">
            <v>6.601</v>
          </cell>
          <cell r="B283" t="str">
            <v>G6A.INS</v>
          </cell>
          <cell r="C283" t="str">
            <v>“Now I’d like to ask you about how you spent your time yesterday. This will be a detailed accounting.
We’ll begin from yesterday morning at 4am, and continue through to 4am of this morning.”</v>
          </cell>
        </row>
        <row r="284">
          <cell r="A284" t="str">
            <v>A</v>
          </cell>
          <cell r="B284" t="str">
            <v>A</v>
          </cell>
          <cell r="C284" t="str">
            <v>SLEEPING AND RESTING</v>
          </cell>
        </row>
        <row r="285">
          <cell r="A285" t="str">
            <v>B</v>
          </cell>
          <cell r="B285" t="str">
            <v>B</v>
          </cell>
          <cell r="C285" t="str">
            <v>EATING AND DRINKING</v>
          </cell>
        </row>
        <row r="286">
          <cell r="A286" t="str">
            <v>C</v>
          </cell>
          <cell r="B286" t="str">
            <v>C</v>
          </cell>
          <cell r="C286" t="str">
            <v>PERSONAL CARE</v>
          </cell>
        </row>
        <row r="287">
          <cell r="A287" t="str">
            <v>D</v>
          </cell>
          <cell r="B287" t="str">
            <v>D</v>
          </cell>
          <cell r="C287" t="str">
            <v>SCHOOL (INCLUDING HOMEWORK)</v>
          </cell>
        </row>
        <row r="288">
          <cell r="A288" t="str">
            <v>E</v>
          </cell>
          <cell r="B288" t="str">
            <v>E</v>
          </cell>
          <cell r="C288" t="str">
            <v>WORK AS EMPLOYED</v>
          </cell>
        </row>
        <row r="289">
          <cell r="A289" t="str">
            <v>F</v>
          </cell>
          <cell r="B289" t="str">
            <v>F</v>
          </cell>
          <cell r="C289" t="str">
            <v>OWN BUSINESS WORK</v>
          </cell>
        </row>
        <row r="290">
          <cell r="A290" t="str">
            <v>G</v>
          </cell>
          <cell r="B290" t="str">
            <v>G</v>
          </cell>
          <cell r="C290" t="str">
            <v>FOOD CROP FARMING</v>
          </cell>
        </row>
        <row r="291">
          <cell r="A291" t="str">
            <v>H</v>
          </cell>
          <cell r="B291" t="str">
            <v>H</v>
          </cell>
          <cell r="C291" t="str">
            <v>CASH CROP FARMING</v>
          </cell>
        </row>
        <row r="292">
          <cell r="A292" t="str">
            <v>I</v>
          </cell>
          <cell r="B292" t="str">
            <v>I</v>
          </cell>
          <cell r="C292" t="str">
            <v>LIVESTOCK RAISING</v>
          </cell>
        </row>
        <row r="293">
          <cell r="A293" t="str">
            <v>J</v>
          </cell>
          <cell r="B293" t="str">
            <v>J</v>
          </cell>
          <cell r="C293" t="str">
            <v>FISHING OR FISHPOND CULTURE</v>
          </cell>
        </row>
        <row r="294">
          <cell r="A294" t="str">
            <v>K</v>
          </cell>
          <cell r="B294" t="str">
            <v>K</v>
          </cell>
          <cell r="C294" t="str">
            <v>COMMUTING (TO/FROM WORK OR SCHOOL)</v>
          </cell>
        </row>
        <row r="295">
          <cell r="A295" t="str">
            <v>L</v>
          </cell>
          <cell r="B295" t="str">
            <v>L</v>
          </cell>
          <cell r="C295" t="str">
            <v>SHOPPING/GETTING SERVICE (INCLUDING HEALTH SERVICES)</v>
          </cell>
        </row>
        <row r="296">
          <cell r="A296" t="str">
            <v>M</v>
          </cell>
          <cell r="B296" t="str">
            <v>M</v>
          </cell>
          <cell r="C296" t="str">
            <v>WEAVING/SEWING/TEXTILE CARE</v>
          </cell>
        </row>
        <row r="297">
          <cell r="A297" t="str">
            <v>N</v>
          </cell>
          <cell r="B297" t="str">
            <v>N</v>
          </cell>
          <cell r="C297" t="str">
            <v>COOKING</v>
          </cell>
        </row>
        <row r="298">
          <cell r="A298" t="str">
            <v>O</v>
          </cell>
          <cell r="B298" t="str">
            <v>O</v>
          </cell>
          <cell r="C298" t="str">
            <v>DOMESTIC WORK (INCLUDING FETCHING WATER AND COLLECTING FUEL)</v>
          </cell>
        </row>
        <row r="299">
          <cell r="A299" t="str">
            <v>P</v>
          </cell>
          <cell r="B299" t="str">
            <v>P</v>
          </cell>
          <cell r="C299" t="str">
            <v>CARING FOR CHILDREN</v>
          </cell>
        </row>
        <row r="300">
          <cell r="A300" t="str">
            <v>Q</v>
          </cell>
          <cell r="B300" t="str">
            <v>Q</v>
          </cell>
          <cell r="C300" t="str">
            <v>CARING FOR ADULTS (SICK, ELDERLY)</v>
          </cell>
        </row>
        <row r="301">
          <cell r="A301" t="str">
            <v>R</v>
          </cell>
          <cell r="B301" t="str">
            <v>R</v>
          </cell>
          <cell r="C301" t="str">
            <v>TRAVELING (NOT FOR WORK OR SCHOOL)</v>
          </cell>
        </row>
        <row r="302">
          <cell r="A302" t="str">
            <v>S</v>
          </cell>
          <cell r="B302" t="str">
            <v>S</v>
          </cell>
          <cell r="C302" t="str">
            <v>WATCHING TV/LISTENING TO RADIO/READING</v>
          </cell>
        </row>
        <row r="303">
          <cell r="A303" t="str">
            <v>T</v>
          </cell>
          <cell r="B303" t="str">
            <v>T</v>
          </cell>
          <cell r="C303" t="str">
            <v>EXERCISING</v>
          </cell>
        </row>
        <row r="304">
          <cell r="A304" t="str">
            <v>U</v>
          </cell>
          <cell r="B304" t="str">
            <v>U</v>
          </cell>
          <cell r="C304" t="str">
            <v>SOCIAL ACTIVITIES AND HOBBIES</v>
          </cell>
        </row>
        <row r="305">
          <cell r="A305" t="str">
            <v>V</v>
          </cell>
          <cell r="B305" t="str">
            <v>V</v>
          </cell>
          <cell r="C305" t="str">
            <v xml:space="preserve">RELIGIOUS ACTIVITIES </v>
          </cell>
        </row>
        <row r="306">
          <cell r="A306" t="str">
            <v>W</v>
          </cell>
          <cell r="B306" t="str">
            <v>W</v>
          </cell>
          <cell r="C306" t="str">
            <v>OTHER (SPECIFY)  ________________________________________________</v>
          </cell>
        </row>
        <row r="307">
          <cell r="A307" t="str">
            <v>6.602</v>
          </cell>
          <cell r="B307" t="str">
            <v>G6.01B</v>
          </cell>
          <cell r="C307" t="str">
            <v>In the past 24 hours, did you work, either at home or outside the home, more than usual, about the same amount as usual, or less than usual?</v>
          </cell>
        </row>
        <row r="308">
          <cell r="A308" t="str">
            <v>7.01a</v>
          </cell>
          <cell r="C308" t="str">
            <v>CHECK QUESTIONNAIRE ITEMS 223XX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309">
          <cell r="A309" t="str">
            <v>7.01b</v>
          </cell>
          <cell r="C309" t="str">
            <v>“Next I would like to ask you about the maize you planted during the past year.”</v>
          </cell>
        </row>
        <row r="310">
          <cell r="A310" t="str">
            <v>7.100A</v>
          </cell>
          <cell r="C310" t="str">
            <v xml:space="preserve">INSERT TIME MODULE STARTED </v>
          </cell>
        </row>
        <row r="311">
          <cell r="A311" t="str">
            <v>7.100B</v>
          </cell>
          <cell r="C311" t="str">
            <v>CLUSTER AND HOUSEHOLD NUMBER</v>
          </cell>
        </row>
        <row r="312">
          <cell r="A312" t="str">
            <v>7.100C</v>
          </cell>
          <cell r="C312" t="str">
            <v>LINE  NUMBER OF THE RESPONDENT TO THIS MODULE</v>
          </cell>
        </row>
        <row r="313">
          <cell r="A313" t="str">
            <v>7.100D</v>
          </cell>
          <cell r="C313" t="str">
            <v>OBTAIN CONSENT. DOES [NAME] AGREE TO PARTICIPATE IN THE SURVEY?</v>
          </cell>
        </row>
        <row r="314">
          <cell r="A314" t="str">
            <v>7.101</v>
          </cell>
          <cell r="C314" t="str">
            <v>What kind of land preparation did you use for the maize you planted in the past year?
SELECT ALL THAT APPLY</v>
          </cell>
        </row>
        <row r="315">
          <cell r="A315" t="str">
            <v>7.102</v>
          </cell>
          <cell r="C315" t="str">
            <v>CHECK 7.101: DID RESPONDENT USE ZERO TILLAGE METHODS TO PREPARE THE LAND</v>
          </cell>
        </row>
        <row r="316">
          <cell r="A316" t="str">
            <v>7.103</v>
          </cell>
          <cell r="C316" t="str">
            <v>What kind of zero tillage system did you use on the land where you planted maize?
SELECT ALL THAT APPLY</v>
          </cell>
        </row>
        <row r="317">
          <cell r="A317" t="str">
            <v>7.104</v>
          </cell>
          <cell r="C317" t="str">
            <v>CHECK 7.101: DID RESPONDENT USE PLOUGHING METHODS TO PREPARE THE LAND?</v>
          </cell>
        </row>
        <row r="318">
          <cell r="A318" t="str">
            <v>7.105</v>
          </cell>
          <cell r="C318" t="str">
            <v>What did you use for ploughing the land where you planted maize?
SELECT ALL THAT APPLY</v>
          </cell>
        </row>
        <row r="319">
          <cell r="A319" t="str">
            <v>7.106</v>
          </cell>
          <cell r="C319" t="str">
            <v>What was your main source of maize seed?</v>
          </cell>
        </row>
        <row r="320">
          <cell r="A320" t="str">
            <v>7.107</v>
          </cell>
          <cell r="C320" t="str">
            <v>What type of maize seed did you plant in the past year?
SELECT ALL THAT APPLY</v>
          </cell>
        </row>
        <row r="321">
          <cell r="A321" t="str">
            <v>7.108</v>
          </cell>
          <cell r="C321" t="str">
            <v>Did you grow your maize crop:
To provide food for the household?
To be sold or traded in the market?
Both for food and for the market?</v>
          </cell>
        </row>
        <row r="322">
          <cell r="A322" t="str">
            <v>7.109</v>
          </cell>
          <cell r="C322" t="str">
            <v xml:space="preserve">Some farmers plant maize seeds in rows and some randomly broadcast their maize seeds.
How did you plant your maize seeds? 
</v>
          </cell>
        </row>
        <row r="323">
          <cell r="A323" t="str">
            <v>7.109A</v>
          </cell>
          <cell r="C323" t="str">
            <v xml:space="preserve">Some farmers plant maize seeds alone and some plant their maize seeds along with other crops growing in the same plot. 
How did you plant your maize seeds? 
</v>
          </cell>
        </row>
        <row r="324">
          <cell r="A324" t="str">
            <v>7.109B</v>
          </cell>
          <cell r="C324" t="str">
            <v xml:space="preserve">What other crops did you plant in the same plot with the maize? </v>
          </cell>
        </row>
        <row r="325">
          <cell r="A325" t="str">
            <v>7.110</v>
          </cell>
          <cell r="C325" t="str">
            <v xml:space="preserve">Over the past two planting seasons, did you rotate maize with another crop planted in the same plot area? </v>
          </cell>
        </row>
        <row r="326">
          <cell r="A326" t="str">
            <v>7.110A</v>
          </cell>
          <cell r="C326" t="str">
            <v xml:space="preserve">What was cultivated in the plot in the season before you planted the maize? </v>
          </cell>
        </row>
        <row r="327">
          <cell r="A327" t="str">
            <v>7.111</v>
          </cell>
          <cell r="C327" t="str">
            <v>Did you apply fertilizer to the maize in the past year?</v>
          </cell>
        </row>
        <row r="328">
          <cell r="A328" t="str">
            <v>7.112</v>
          </cell>
          <cell r="C328" t="str">
            <v>What type of fertilizer did you use?
SELECT ALL THAT APPLY</v>
          </cell>
        </row>
        <row r="329">
          <cell r="A329" t="str">
            <v>7.113</v>
          </cell>
          <cell r="C329" t="str">
            <v xml:space="preserve">Inorganic fertilizer is a man-made fertilizer that you can buy in a bag at the shop.
Have you been trained in how to use inorganic fertilizer for maize? </v>
          </cell>
        </row>
        <row r="330">
          <cell r="A330" t="str">
            <v>7.114</v>
          </cell>
          <cell r="C330" t="str">
            <v>Did you have any insect, rodent, or disease attacks on your maize in the past year?</v>
          </cell>
        </row>
        <row r="331">
          <cell r="A331" t="str">
            <v>7.115</v>
          </cell>
          <cell r="C331" t="str">
            <v>Did you use chemicals to control insect, rodent, or disease attacks on the maize?</v>
          </cell>
        </row>
        <row r="332">
          <cell r="A332" t="str">
            <v>7.116</v>
          </cell>
          <cell r="C332" t="str">
            <v xml:space="preserve">Was the use of chemicals preventive, or was it in response to an insect, rodent, or disease attack? </v>
          </cell>
        </row>
        <row r="333">
          <cell r="A333" t="str">
            <v>7.117</v>
          </cell>
          <cell r="C333" t="str">
            <v>Have you been trained in when to use and how to apply pesticides for maize?</v>
          </cell>
        </row>
        <row r="334">
          <cell r="A334" t="str">
            <v>7.118</v>
          </cell>
          <cell r="C334" t="str">
            <v>How many times did you control weeds among your maize crops in the past year?</v>
          </cell>
        </row>
        <row r="335">
          <cell r="A335" t="str">
            <v>7.119</v>
          </cell>
          <cell r="C335" t="str">
            <v>How did you control the weeds among your maize crops?
SELECT ALL THAT APPLY</v>
          </cell>
        </row>
        <row r="336">
          <cell r="A336" t="str">
            <v>7.120</v>
          </cell>
          <cell r="C336" t="str">
            <v>Have you been trained in when to use and how to apply herbicides for maize?</v>
          </cell>
        </row>
        <row r="337">
          <cell r="A337" t="str">
            <v>7.121</v>
          </cell>
          <cell r="C337" t="str">
            <v>In the past year, did you use any of the following 
techniques to manage soil and water for your maize crop?
a) Terracing?
b) Mulching? 
c) Soil bands or trenches? 
d) Intercropping? 
e) Crop rotation? 
f) Row planting? 
Some other technique? 
IF YES: What was the technique?</v>
          </cell>
        </row>
        <row r="338">
          <cell r="A338" t="str">
            <v>7.122</v>
          </cell>
          <cell r="C338" t="str">
            <v>Besides rainfall, did you use any additional irrigation methods for the maize?</v>
          </cell>
        </row>
        <row r="339">
          <cell r="A339" t="str">
            <v>7.123</v>
          </cell>
          <cell r="C339" t="str">
            <v>What type of irrigation did you use?
SELECT ALL THAT APPLY</v>
          </cell>
        </row>
        <row r="340">
          <cell r="A340" t="str">
            <v>7.124</v>
          </cell>
          <cell r="C340" t="str">
            <v>How did you harvest the maize?</v>
          </cell>
        </row>
        <row r="341">
          <cell r="A341" t="str">
            <v>7.125</v>
          </cell>
          <cell r="C341" t="str">
            <v>Did you dry any of your maize harvest before sale or use?</v>
          </cell>
        </row>
        <row r="342">
          <cell r="A342" t="str">
            <v>7.126</v>
          </cell>
          <cell r="C342" t="str">
            <v>What did you dry the maize on?
SELECT ALL THAT APPLY</v>
          </cell>
        </row>
        <row r="343">
          <cell r="A343" t="str">
            <v>7.127</v>
          </cell>
          <cell r="C343" t="str">
            <v>How did you shell the maize?
SELECT ALL THAT APPLY</v>
          </cell>
        </row>
        <row r="344">
          <cell r="A344" t="str">
            <v>7.128</v>
          </cell>
          <cell r="C344" t="str">
            <v>Did you put the maize in bags or other containers after harvest for storage or transport?</v>
          </cell>
        </row>
        <row r="345">
          <cell r="A345" t="str">
            <v>7.129</v>
          </cell>
          <cell r="C345" t="str">
            <v>What type of storage bag did you use for the maize?</v>
          </cell>
        </row>
        <row r="346">
          <cell r="A346" t="str">
            <v>7.130</v>
          </cell>
          <cell r="C346" t="str">
            <v>Did you use any of the following storage locations to store the maize?
SELECT ALL THAT APPLY
a) Residential house? 
b) Cribs? 
c) Granaries? 
d) Other constructed stores? 
e) Warehouses? 
f) Storage silos? 
Some other type of location? 
IF YES: What was the storage location you used?</v>
          </cell>
        </row>
        <row r="347">
          <cell r="A347" t="str">
            <v>7.130a</v>
          </cell>
          <cell r="C347" t="str">
            <v>CHECK ALL CATEGORIES FOR Q.7.130, IF ANY YES (CODE '1') THEN CONTINUE, OTHERWISE SKIP TO Q.7.132</v>
          </cell>
        </row>
        <row r="348">
          <cell r="A348" t="str">
            <v>7.131</v>
          </cell>
          <cell r="C348" t="str">
            <v>Was your maize attacked by insects, rodents, or disease while in storage?</v>
          </cell>
        </row>
        <row r="349">
          <cell r="A349" t="str">
            <v>7.132</v>
          </cell>
          <cell r="C349" t="str">
            <v>ENTER TIME MODULE FINISHED</v>
          </cell>
        </row>
        <row r="350">
          <cell r="A350" t="str">
            <v>7.02a</v>
          </cell>
          <cell r="C350" t="str">
            <v>CHECK QUESTIONNAIRE ITEM  223XX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351">
          <cell r="A351" t="str">
            <v>7.02b</v>
          </cell>
          <cell r="C351" t="str">
            <v>“Next I would like to ask you about the beans you planted during the past year.”</v>
          </cell>
        </row>
        <row r="352">
          <cell r="A352" t="str">
            <v>7.200A</v>
          </cell>
          <cell r="C352" t="str">
            <v xml:space="preserve">INSERT TIME MODULE STARTED </v>
          </cell>
        </row>
        <row r="353">
          <cell r="A353" t="str">
            <v>7.200B</v>
          </cell>
          <cell r="C353" t="str">
            <v>CLUSTER AND HOUSEHOLD NUMBER</v>
          </cell>
        </row>
        <row r="354">
          <cell r="A354" t="str">
            <v>7.200C</v>
          </cell>
          <cell r="C354" t="str">
            <v>LINE  NUMBER OF THE RESPONDENT TO THIS MODULE</v>
          </cell>
        </row>
        <row r="355">
          <cell r="A355" t="str">
            <v>7.200D</v>
          </cell>
          <cell r="C355" t="str">
            <v>OBTAIN CONSENT. DOES [NAME] AGREE TO PARTICIPATE IN THE SURVEY?</v>
          </cell>
        </row>
        <row r="356">
          <cell r="A356" t="str">
            <v>7.201</v>
          </cell>
          <cell r="C356" t="str">
            <v>How many types of beans did you cultivate in the past year?</v>
          </cell>
        </row>
        <row r="357">
          <cell r="A357" t="str">
            <v>7.202</v>
          </cell>
          <cell r="C357" t="str">
            <v>What kind of land preparation did you use for the beans you planted in the past year?
SELECT ALL THAT APPLY</v>
          </cell>
        </row>
        <row r="358">
          <cell r="A358" t="str">
            <v>7.203</v>
          </cell>
          <cell r="C358" t="str">
            <v>CHECK 7.202: DID RESPONDENT USE ZERO TILLAGE METHODS TO PREPARE THE LAND?</v>
          </cell>
        </row>
        <row r="359">
          <cell r="A359" t="str">
            <v>7.204</v>
          </cell>
          <cell r="C359" t="str">
            <v>What kind of zero tillage system did you use on the land where you planted beans?
SELECT ALL THAT APPLY</v>
          </cell>
        </row>
        <row r="360">
          <cell r="A360" t="str">
            <v>7.205</v>
          </cell>
          <cell r="C360" t="str">
            <v>CHECK 7.202: DID RESPONDENT USE PLOUGHING METHODS (C) TO PREPARE THE LAND?</v>
          </cell>
        </row>
        <row r="361">
          <cell r="A361" t="str">
            <v>7.206</v>
          </cell>
          <cell r="C361" t="str">
            <v>What did you use for ploughing the land where you planted beans?
SELECT ALL THAT APPLY</v>
          </cell>
        </row>
        <row r="362">
          <cell r="A362" t="str">
            <v>7.207</v>
          </cell>
          <cell r="C362" t="str">
            <v>What was your main source of bean seed?</v>
          </cell>
        </row>
        <row r="363">
          <cell r="A363" t="str">
            <v>7.208</v>
          </cell>
          <cell r="C363" t="str">
            <v>What type of bean seed did you plant in the past year?
SELECT ALL THAT APPLY</v>
          </cell>
        </row>
        <row r="364">
          <cell r="A364" t="str">
            <v>7.209</v>
          </cell>
          <cell r="C364" t="str">
            <v>Did you grow your bean crop:
To provide food for the household?
To be sold or traded in the market?
Both for food and for the market?</v>
          </cell>
        </row>
        <row r="365">
          <cell r="A365" t="str">
            <v>7.210</v>
          </cell>
          <cell r="C365" t="str">
            <v xml:space="preserve">Some farmers plant bean seeds in rows and some randomly broadcast their bean seeds.
How did you plant your bean seeds? 
</v>
          </cell>
        </row>
        <row r="366">
          <cell r="A366" t="str">
            <v>7.210A</v>
          </cell>
          <cell r="C366" t="str">
            <v xml:space="preserve">Some farmers plant bean seeds alone and some plant their bean seeds along with other crops growing in the same plot. 
How did you plant your bean seeds? 
</v>
          </cell>
        </row>
        <row r="367">
          <cell r="A367" t="str">
            <v>7.210B</v>
          </cell>
          <cell r="C367" t="str">
            <v xml:space="preserve">What other crops did you plant in the same plot with the beans? </v>
          </cell>
        </row>
        <row r="368">
          <cell r="A368" t="str">
            <v>7.211</v>
          </cell>
          <cell r="C368" t="str">
            <v xml:space="preserve">Over the past two planting seasons, did you rotate beans with another crop planted in the same plot area? </v>
          </cell>
        </row>
        <row r="369">
          <cell r="A369" t="str">
            <v>7.211A</v>
          </cell>
          <cell r="C369" t="str">
            <v xml:space="preserve">What was cultivated in the plot in the season before you planted the beans? </v>
          </cell>
        </row>
        <row r="370">
          <cell r="A370" t="str">
            <v>7.212</v>
          </cell>
          <cell r="C370" t="str">
            <v>Did you apply fertilizer to the beans in the past year?</v>
          </cell>
        </row>
        <row r="371">
          <cell r="A371" t="str">
            <v>7.213a</v>
          </cell>
          <cell r="C371" t="str">
            <v>At which times did you apply fertilizer to the beans?
SELECT ALL THAT APPLY</v>
          </cell>
        </row>
        <row r="372">
          <cell r="A372" t="str">
            <v>7.213b</v>
          </cell>
          <cell r="C372" t="str">
            <v>What type of fertilizer did you use?
SELECT ALL THAT APPLY</v>
          </cell>
        </row>
        <row r="373">
          <cell r="A373" t="str">
            <v>7.214</v>
          </cell>
          <cell r="C373" t="str">
            <v xml:space="preserve">Inorganic fertilizer is a man-made fertilizer that you can buy in a bag at the shop.
Have you been trained in how to use inorganic fertilizer for beans? </v>
          </cell>
        </row>
        <row r="374">
          <cell r="A374" t="str">
            <v>7.215</v>
          </cell>
          <cell r="C374" t="str">
            <v>Did you have any insect, rodent, or disease attacks on your beans in the past year?</v>
          </cell>
        </row>
        <row r="375">
          <cell r="A375" t="str">
            <v>7.216</v>
          </cell>
          <cell r="C375" t="str">
            <v>Did you use chemicals to control insect, rodent, or disease attacks on the beans?</v>
          </cell>
        </row>
        <row r="376">
          <cell r="A376" t="str">
            <v>7.217</v>
          </cell>
          <cell r="C376" t="str">
            <v xml:space="preserve">Was the use of chemicals preventive, or was it in response to an insect, rodent, or disease attack? </v>
          </cell>
        </row>
        <row r="377">
          <cell r="A377" t="str">
            <v>7.218</v>
          </cell>
          <cell r="C377" t="str">
            <v>Have you been trained in when to use and how to apply pesticides for beans?</v>
          </cell>
        </row>
        <row r="378">
          <cell r="A378" t="str">
            <v>7.219</v>
          </cell>
          <cell r="C378" t="str">
            <v>How many times did you control weeds among your bean crops in the past year?</v>
          </cell>
        </row>
        <row r="379">
          <cell r="A379" t="str">
            <v>7.220</v>
          </cell>
          <cell r="C379" t="str">
            <v>How did you control the weeds among your bean crops?
SELECT ALL THAT APPLY</v>
          </cell>
        </row>
        <row r="380">
          <cell r="A380" t="str">
            <v>7.221</v>
          </cell>
          <cell r="C380" t="str">
            <v>Have you been trained in when to use and how to apply herbicides for beans?</v>
          </cell>
        </row>
        <row r="381">
          <cell r="A381" t="str">
            <v>7.222</v>
          </cell>
          <cell r="C381" t="str">
            <v>In the past year, did you use any of the following 
techniques to manage soil and water for your bean crop?
a) Terracing?
b) Mulching? 
c) Soil bands or trenches? 
d) Intercropping? 
e) Crop rotation? 
f) Row planting? 
Some other technique? 
IF YES: What was the technique?</v>
          </cell>
        </row>
        <row r="382">
          <cell r="A382" t="str">
            <v>7.223</v>
          </cell>
          <cell r="C382" t="str">
            <v>Besides rainfall, did you use any additional irrigation methods for the beans?</v>
          </cell>
        </row>
        <row r="383">
          <cell r="A383" t="str">
            <v>7.224</v>
          </cell>
          <cell r="C383" t="str">
            <v>What type of irrigation did you use?
SELECT ALL THAT APPLY</v>
          </cell>
        </row>
        <row r="384">
          <cell r="A384" t="str">
            <v>7.225</v>
          </cell>
          <cell r="C384" t="str">
            <v>How did you harvest the beans?</v>
          </cell>
        </row>
        <row r="385">
          <cell r="A385" t="str">
            <v>7.226</v>
          </cell>
          <cell r="C385" t="str">
            <v>Did you dry any of your bean harvest before sale or use?</v>
          </cell>
        </row>
        <row r="386">
          <cell r="A386" t="str">
            <v>7.227</v>
          </cell>
          <cell r="C386" t="str">
            <v>What did you dry the beans on?
SELECT ALL THAT APPLY</v>
          </cell>
        </row>
        <row r="387">
          <cell r="A387" t="str">
            <v>7.228</v>
          </cell>
          <cell r="C387" t="str">
            <v>How did you shell the beans?
SELECT ALL THAT APPLY</v>
          </cell>
        </row>
        <row r="388">
          <cell r="A388" t="str">
            <v>7.229</v>
          </cell>
          <cell r="C388" t="str">
            <v>Did you put the beans in bags or other containers after harvest for storage or transport?</v>
          </cell>
        </row>
        <row r="389">
          <cell r="A389" t="str">
            <v>7.230</v>
          </cell>
          <cell r="C389" t="str">
            <v>What type of storage bag did you use for the beans?</v>
          </cell>
        </row>
        <row r="390">
          <cell r="A390" t="str">
            <v>7.231</v>
          </cell>
          <cell r="C390" t="str">
            <v>Did you use any of the following storage locations to store the beans?
SELECT ALL THAT APPLY
a) Residential house? 
b) Cribs? 
c) Granaries? 
d) Other constructed stores? 
e) Warehouses? 
Some other type of location? 
IF YES: What was the storage location you used?</v>
          </cell>
        </row>
        <row r="391">
          <cell r="A391" t="str">
            <v>7.231a</v>
          </cell>
          <cell r="C391" t="str">
            <v>CHECK ALL CATEGORIES FOR Q.7.231, IF ANY YES (CODE '1') THEN CONTINUE, OTHERWISE SKIP TO Q.7.233</v>
          </cell>
        </row>
        <row r="392">
          <cell r="A392" t="str">
            <v>7.232</v>
          </cell>
          <cell r="C392" t="str">
            <v>Were your beans attacked by insects, rodents, or disease while in storage?</v>
          </cell>
        </row>
        <row r="393">
          <cell r="A393" t="str">
            <v>7.233</v>
          </cell>
          <cell r="C393" t="str">
            <v xml:space="preserve">ENTER TIME MODULE FINISHED </v>
          </cell>
        </row>
        <row r="394">
          <cell r="A394" t="str">
            <v>7.03a</v>
          </cell>
          <cell r="C394" t="str">
            <v>CHECK QUESTIONNAIRE ITEM 223XX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395">
          <cell r="A395" t="str">
            <v>7.03b</v>
          </cell>
          <cell r="C395" t="str">
            <v>“Next I would like to ask you about the coffee you cultivated during the past year.”</v>
          </cell>
        </row>
        <row r="396">
          <cell r="A396" t="str">
            <v>7.300A</v>
          </cell>
          <cell r="C396" t="str">
            <v xml:space="preserve">INSERT TIME MODULE STARTED </v>
          </cell>
        </row>
        <row r="397">
          <cell r="A397" t="str">
            <v>7.300B</v>
          </cell>
          <cell r="C397" t="str">
            <v>CLUSTER AND HOUSEHOLD NUMBER</v>
          </cell>
        </row>
        <row r="398">
          <cell r="A398" t="str">
            <v>7.300C</v>
          </cell>
          <cell r="C398" t="str">
            <v>LINE  NUMBER OF THE RESPONDENT TO THIS MODULE</v>
          </cell>
        </row>
        <row r="399">
          <cell r="A399" t="str">
            <v>7.300D</v>
          </cell>
          <cell r="C399" t="str">
            <v>OBTAIN CONSENT. DOES [NAME] AGREE TO PARTICIPATE IN THE SURVEY?</v>
          </cell>
        </row>
        <row r="400">
          <cell r="A400" t="str">
            <v>7.301</v>
          </cell>
          <cell r="C400" t="str">
            <v>What was your main source of coffee seedlings in the past year?</v>
          </cell>
        </row>
        <row r="401">
          <cell r="A401" t="str">
            <v>7.303</v>
          </cell>
          <cell r="C401" t="str">
            <v>Was the nursery where you purchased the coffee seedlings a registered or certified nursery?</v>
          </cell>
        </row>
        <row r="402">
          <cell r="A402" t="str">
            <v>7.304</v>
          </cell>
          <cell r="C402" t="str">
            <v>Did you grow your coffee crop:
To be consumed by your household?
To be sold or traded in the market?
Both for home consumption and for the market?</v>
          </cell>
        </row>
        <row r="403">
          <cell r="A403" t="str">
            <v>7.305</v>
          </cell>
          <cell r="C403" t="str">
            <v>Did you apply fertilizer to the coffee in the past year?</v>
          </cell>
        </row>
        <row r="404">
          <cell r="A404" t="str">
            <v>7.306</v>
          </cell>
          <cell r="C404" t="str">
            <v>At which times did you apply fertilizer to the coffee trees?</v>
          </cell>
        </row>
        <row r="405">
          <cell r="A405" t="str">
            <v>7.307</v>
          </cell>
          <cell r="C405" t="str">
            <v>What type of fertilizer did you use?
SELECT ALL THAT APPLY</v>
          </cell>
        </row>
        <row r="406">
          <cell r="A406" t="str">
            <v>7.308</v>
          </cell>
          <cell r="C406" t="str">
            <v xml:space="preserve">Have you been trained in how to use fertilizer for coffee trees? </v>
          </cell>
        </row>
        <row r="407">
          <cell r="A407" t="str">
            <v>7.309</v>
          </cell>
          <cell r="C407" t="str">
            <v>Did you have any insect, rodent, or disease attacks on your coffee trees in the past year?</v>
          </cell>
        </row>
        <row r="408">
          <cell r="A408" t="str">
            <v>7.310</v>
          </cell>
          <cell r="C408" t="str">
            <v>Did you use chemicals to control insect, rodent, or disease attacks on your coffee trees?</v>
          </cell>
        </row>
        <row r="409">
          <cell r="A409" t="str">
            <v>7.311</v>
          </cell>
          <cell r="C409" t="str">
            <v xml:space="preserve">Was the use of chemicals preventive, or was it in response to an insect, rodent, or disease attack? </v>
          </cell>
        </row>
        <row r="410">
          <cell r="A410" t="str">
            <v>7.312</v>
          </cell>
          <cell r="C410" t="str">
            <v>Have you been trained in when to use and how to apply pesticides for coffee trees?</v>
          </cell>
        </row>
        <row r="411">
          <cell r="A411" t="str">
            <v>7.313</v>
          </cell>
          <cell r="C411" t="str">
            <v>How many times did you control weeds among your coffee trees in the past year?</v>
          </cell>
        </row>
        <row r="412">
          <cell r="A412" t="str">
            <v>7.314</v>
          </cell>
          <cell r="C412" t="str">
            <v>How did you control the weeds among your coffee trees?
SELECT ALL THAT APPLY</v>
          </cell>
        </row>
        <row r="413">
          <cell r="A413" t="str">
            <v>7.315</v>
          </cell>
          <cell r="C413" t="str">
            <v>Have you been trained in when to use and how to apply herbicides for coffee trees?</v>
          </cell>
        </row>
        <row r="414">
          <cell r="A414" t="str">
            <v>7.316</v>
          </cell>
          <cell r="C414" t="str">
            <v>In the past year, did you use any of the following 
techniques to manage soil and water for your coffee crop?
a) Contouring?
b) Mulching? 
c) Intercropping? 
d) Cultivation under tree? 
Some other technique? 
IF YES: What was the technique?</v>
          </cell>
        </row>
        <row r="415">
          <cell r="A415" t="str">
            <v>7.317</v>
          </cell>
          <cell r="C415" t="str">
            <v>Did you dry your coffee harvest before sale or use?</v>
          </cell>
        </row>
        <row r="416">
          <cell r="A416" t="str">
            <v>7.318</v>
          </cell>
          <cell r="C416" t="str">
            <v>What did you dry the coffee on?
SELECT ALL THAT APPLY</v>
          </cell>
        </row>
        <row r="417">
          <cell r="A417" t="str">
            <v>7.319</v>
          </cell>
          <cell r="C417" t="str">
            <v>Did you put the coffee in bags after harvest for storage or transport?</v>
          </cell>
        </row>
        <row r="418">
          <cell r="A418" t="str">
            <v>7.320</v>
          </cell>
          <cell r="C418" t="str">
            <v>What type of storage bag did you use for the coffee?</v>
          </cell>
        </row>
        <row r="419">
          <cell r="A419" t="str">
            <v>7.321</v>
          </cell>
          <cell r="C419" t="str">
            <v>Did you use any of the following storage locations to store the coffee?
SELECT ALL THAT APPLY
a) Residential house? 
b) A storage unit in your home lot? 
c) Granaries? 
d) Other constructed stores? 
e) Warehouses? 
Some other type of location? 
IF YES: What was the storage location you used?</v>
          </cell>
        </row>
        <row r="420">
          <cell r="A420" t="str">
            <v>7.321a</v>
          </cell>
          <cell r="C420" t="str">
            <v>CHECK ALL CATEGORIES FOR Q.7.321, IF ANY YES (CODE '1') THEN CONTINUE, OTHERWISE SKIP TO Q.7.323</v>
          </cell>
        </row>
        <row r="421">
          <cell r="A421" t="str">
            <v>7.322</v>
          </cell>
          <cell r="C421" t="str">
            <v>Was your coffee attacked by insects, rodents, or disease while in storage?</v>
          </cell>
        </row>
        <row r="422">
          <cell r="A422" t="str">
            <v>7.323</v>
          </cell>
          <cell r="C422" t="str">
            <v>ENTER TIME MODULE FINISHED</v>
          </cell>
        </row>
        <row r="423">
          <cell r="A423" t="str">
            <v>8.100D</v>
          </cell>
          <cell r="B423" t="str">
            <v>E1.INS</v>
          </cell>
          <cell r="C423"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424">
          <cell r="A424">
            <v>8.1010000000000009</v>
          </cell>
          <cell r="B424" t="str">
            <v>E1.01</v>
          </cell>
          <cell r="C42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425">
          <cell r="A425">
            <v>8.1020000000000003</v>
          </cell>
          <cell r="B425" t="str">
            <v>E1.02</v>
          </cell>
          <cell r="C425" t="str">
            <v>FIRST CIRCLE 1 (YES), 2 (NO), OR 8 (DK) FOR  ALL THE FOOD ITEMS FROM 7001 TO 7186. GO BACK TO THE TOP OF THE LIST. FOR FOOD ITEMS CIRCLED 1 (YES), ASK QS. 8.103 TO 8.107C</v>
          </cell>
        </row>
        <row r="426">
          <cell r="A426">
            <v>8.1029999999999998</v>
          </cell>
          <cell r="B426" t="str">
            <v>E1.03</v>
          </cell>
          <cell r="C426" t="str">
            <v>"Earlier, you told me you or other household members ate [FOOD ITEM] in the past week."
How much in total did your household eat in the past week (7 days)?</v>
          </cell>
        </row>
        <row r="427">
          <cell r="A427">
            <v>8.1039999999999992</v>
          </cell>
          <cell r="B427" t="str">
            <v>E1.04</v>
          </cell>
          <cell r="C427" t="str">
            <v>How much of what you ate came from purchases? 
IF 8.104A = 0, THEN SKIP TO 8.106A</v>
          </cell>
        </row>
        <row r="428">
          <cell r="A428">
            <v>8.1050000000000004</v>
          </cell>
          <cell r="B428" t="str">
            <v xml:space="preserve">E1.05 </v>
          </cell>
          <cell r="C428" t="str">
            <v>How much did you spend on what was eaten in the past week (7 days)?
If your family ate part but not all of something you purchased, estimate what you spent only on the part that was consumed.</v>
          </cell>
        </row>
        <row r="429">
          <cell r="A429">
            <v>8.1059999999999999</v>
          </cell>
          <cell r="B429" t="str">
            <v>E1.06</v>
          </cell>
          <cell r="C429" t="str">
            <v>CHECK 8.103 AND 8.104.  IF QUANTITY IS EQUAL, GO TO NEXT ITEM.
How much of what you ate came from your household’s own production?</v>
          </cell>
        </row>
        <row r="430">
          <cell r="A430" t="str">
            <v>8.106C</v>
          </cell>
          <cell r="B430" t="str">
            <v>E1.06C</v>
          </cell>
          <cell r="C430" t="str">
            <v>CHECK 8.106A
IF 8.106A IS &gt; 0, ASK: 
“Please tell me how much it would have cost to buy that much [FOOD ITEM] if you had to purchase it in the market today.”</v>
          </cell>
        </row>
        <row r="431">
          <cell r="A431">
            <v>8.1069999999999993</v>
          </cell>
          <cell r="B431" t="str">
            <v>E1.07</v>
          </cell>
          <cell r="C431" t="str">
            <v>How much came from gifts and other sources?</v>
          </cell>
        </row>
        <row r="432">
          <cell r="A432" t="str">
            <v>8.107C</v>
          </cell>
          <cell r="B432" t="str">
            <v>E1.07C</v>
          </cell>
          <cell r="C432" t="str">
            <v>CHECK 8.107A.
IF 8.107A IS
&gt; 0, ASK: 
“Please tell me how much it would have cost to buy that much [FOOD ITEM] if you had to purchase it in the market today."</v>
          </cell>
        </row>
        <row r="433">
          <cell r="A433" t="str">
            <v>8001</v>
          </cell>
          <cell r="B433" t="str">
            <v>W</v>
          </cell>
          <cell r="C433" t="str">
            <v>Normal maize flour</v>
          </cell>
        </row>
        <row r="434">
          <cell r="A434" t="str">
            <v>8002</v>
          </cell>
          <cell r="B434" t="str">
            <v>W</v>
          </cell>
          <cell r="C434" t="str">
            <v>Fine maize flour</v>
          </cell>
        </row>
        <row r="435">
          <cell r="A435" t="str">
            <v>8003</v>
          </cell>
          <cell r="B435" t="str">
            <v>W</v>
          </cell>
          <cell r="C435" t="str">
            <v>Maize bran flour</v>
          </cell>
        </row>
        <row r="436">
          <cell r="A436" t="str">
            <v>8004</v>
          </cell>
          <cell r="B436" t="str">
            <v>W</v>
          </cell>
          <cell r="C436" t="str">
            <v>Maize grain</v>
          </cell>
        </row>
        <row r="437">
          <cell r="A437" t="str">
            <v>8005</v>
          </cell>
          <cell r="B437" t="str">
            <v>05</v>
          </cell>
          <cell r="C437" t="str">
            <v>Green maize</v>
          </cell>
        </row>
        <row r="438">
          <cell r="A438" t="str">
            <v>8006</v>
          </cell>
          <cell r="B438" t="str">
            <v>06</v>
          </cell>
          <cell r="C438" t="str">
            <v>Rice</v>
          </cell>
        </row>
        <row r="439">
          <cell r="A439" t="str">
            <v>8007</v>
          </cell>
          <cell r="B439" t="str">
            <v>07</v>
          </cell>
          <cell r="C439" t="str">
            <v>Finger millet</v>
          </cell>
        </row>
        <row r="440">
          <cell r="A440" t="str">
            <v>8008</v>
          </cell>
          <cell r="B440" t="str">
            <v>08</v>
          </cell>
          <cell r="C440" t="str">
            <v>Sorghum</v>
          </cell>
        </row>
        <row r="441">
          <cell r="A441" t="str">
            <v>8009</v>
          </cell>
          <cell r="B441" t="str">
            <v>09</v>
          </cell>
          <cell r="C441" t="str">
            <v>Pearl millet</v>
          </cell>
        </row>
        <row r="442">
          <cell r="A442" t="str">
            <v>8010</v>
          </cell>
          <cell r="B442" t="str">
            <v>10</v>
          </cell>
          <cell r="C442" t="str">
            <v>Wheat flour</v>
          </cell>
        </row>
        <row r="443">
          <cell r="A443" t="str">
            <v>8011</v>
          </cell>
          <cell r="B443" t="str">
            <v>11</v>
          </cell>
          <cell r="C443" t="str">
            <v>Bread</v>
          </cell>
        </row>
        <row r="444">
          <cell r="A444" t="str">
            <v>8012</v>
          </cell>
          <cell r="B444" t="str">
            <v>12</v>
          </cell>
          <cell r="C444" t="str">
            <v>Buns, scones</v>
          </cell>
        </row>
        <row r="445">
          <cell r="A445" t="str">
            <v>8013</v>
          </cell>
          <cell r="B445" t="str">
            <v>13</v>
          </cell>
          <cell r="C445" t="str">
            <v>Biscuits</v>
          </cell>
        </row>
        <row r="446">
          <cell r="A446" t="str">
            <v>8014</v>
          </cell>
          <cell r="B446" t="str">
            <v>14</v>
          </cell>
          <cell r="C446" t="str">
            <v>Spaghetti, macaroni, pasta</v>
          </cell>
        </row>
        <row r="447">
          <cell r="A447" t="str">
            <v>8015</v>
          </cell>
          <cell r="B447" t="str">
            <v>15</v>
          </cell>
          <cell r="C447" t="str">
            <v>Breakfast cereal</v>
          </cell>
        </row>
        <row r="448">
          <cell r="A448" t="str">
            <v>8016</v>
          </cell>
          <cell r="B448" t="str">
            <v>16</v>
          </cell>
          <cell r="C448" t="str">
            <v>Infant feeding cereals</v>
          </cell>
        </row>
        <row r="449">
          <cell r="A449" t="str">
            <v>8017</v>
          </cell>
          <cell r="B449" t="str">
            <v>17</v>
          </cell>
          <cell r="C449" t="str">
            <v xml:space="preserve">Other cereals (specify) </v>
          </cell>
        </row>
        <row r="450">
          <cell r="A450" t="str">
            <v>8018</v>
          </cell>
          <cell r="B450" t="str">
            <v>18</v>
          </cell>
          <cell r="C450" t="str">
            <v xml:space="preserve">Other cereals (specify) </v>
          </cell>
        </row>
        <row r="451">
          <cell r="A451" t="str">
            <v>8019</v>
          </cell>
          <cell r="B451" t="str">
            <v>19</v>
          </cell>
          <cell r="C451" t="str">
            <v xml:space="preserve">Other cereals (specify) </v>
          </cell>
        </row>
        <row r="452">
          <cell r="A452" t="str">
            <v>8020</v>
          </cell>
          <cell r="B452" t="str">
            <v>20</v>
          </cell>
          <cell r="C452" t="str">
            <v xml:space="preserve">Other cereals (specify) </v>
          </cell>
        </row>
        <row r="453">
          <cell r="A453" t="str">
            <v>8021</v>
          </cell>
          <cell r="B453" t="str">
            <v>21</v>
          </cell>
          <cell r="C453" t="str">
            <v>Cassava tubers</v>
          </cell>
        </row>
        <row r="454">
          <cell r="A454" t="str">
            <v>8022</v>
          </cell>
          <cell r="B454" t="str">
            <v>22</v>
          </cell>
          <cell r="C454" t="str">
            <v>Cassava flour</v>
          </cell>
        </row>
        <row r="455">
          <cell r="A455" t="str">
            <v>8023</v>
          </cell>
          <cell r="B455" t="str">
            <v>23</v>
          </cell>
          <cell r="C455" t="str">
            <v>White sweet potato</v>
          </cell>
        </row>
        <row r="456">
          <cell r="A456" t="str">
            <v>8024</v>
          </cell>
          <cell r="B456" t="str">
            <v>24</v>
          </cell>
          <cell r="C456" t="str">
            <v>Orange sweet potato</v>
          </cell>
        </row>
        <row r="457">
          <cell r="A457" t="str">
            <v>8025</v>
          </cell>
          <cell r="B457" t="str">
            <v>25</v>
          </cell>
          <cell r="C457" t="str">
            <v>Irish potato</v>
          </cell>
        </row>
        <row r="458">
          <cell r="A458" t="str">
            <v>8026</v>
          </cell>
          <cell r="B458" t="str">
            <v>26</v>
          </cell>
          <cell r="C458" t="str">
            <v>Potato crisps</v>
          </cell>
        </row>
        <row r="459">
          <cell r="A459" t="str">
            <v>8027</v>
          </cell>
          <cell r="B459" t="str">
            <v>27</v>
          </cell>
          <cell r="C459" t="str">
            <v>Plantain, cooking banana</v>
          </cell>
        </row>
        <row r="460">
          <cell r="A460" t="str">
            <v>8028</v>
          </cell>
          <cell r="B460" t="str">
            <v>28</v>
          </cell>
          <cell r="C460" t="str">
            <v>Cocoyam</v>
          </cell>
        </row>
        <row r="461">
          <cell r="A461" t="str">
            <v>8029</v>
          </cell>
          <cell r="B461" t="str">
            <v>29</v>
          </cell>
          <cell r="C461" t="str">
            <v xml:space="preserve">Other roots, tubers, or plantains (specify) </v>
          </cell>
        </row>
        <row r="462">
          <cell r="A462" t="str">
            <v>8030</v>
          </cell>
          <cell r="B462" t="str">
            <v>30</v>
          </cell>
          <cell r="C462" t="str">
            <v xml:space="preserve">Other roots, tubers, or plantains (specify) </v>
          </cell>
        </row>
        <row r="463">
          <cell r="A463" t="str">
            <v>8031</v>
          </cell>
          <cell r="B463" t="str">
            <v>31</v>
          </cell>
          <cell r="C463" t="str">
            <v xml:space="preserve">Other roots, tubers, or plantains (specify) </v>
          </cell>
        </row>
        <row r="464">
          <cell r="A464" t="str">
            <v>8032</v>
          </cell>
          <cell r="B464" t="str">
            <v>32</v>
          </cell>
          <cell r="C464" t="str">
            <v xml:space="preserve">Other roots, tubers, or plantains (specify) </v>
          </cell>
        </row>
        <row r="465">
          <cell r="A465" t="str">
            <v>8033</v>
          </cell>
          <cell r="B465" t="str">
            <v>33</v>
          </cell>
          <cell r="C465" t="str">
            <v xml:space="preserve">Other roots, tubers, or plantains (specify) </v>
          </cell>
        </row>
        <row r="466">
          <cell r="A466" t="str">
            <v>8034</v>
          </cell>
          <cell r="B466" t="str">
            <v>34</v>
          </cell>
          <cell r="C466" t="str">
            <v xml:space="preserve">Other roots, tubers, or plantains (specify) </v>
          </cell>
        </row>
        <row r="467">
          <cell r="A467" t="str">
            <v>8035</v>
          </cell>
          <cell r="B467" t="str">
            <v>35</v>
          </cell>
          <cell r="C467" t="str">
            <v xml:space="preserve">Other roots, tubers, or plantains (specify) </v>
          </cell>
        </row>
        <row r="468">
          <cell r="A468" t="str">
            <v>8036</v>
          </cell>
          <cell r="B468" t="str">
            <v>36</v>
          </cell>
          <cell r="C468" t="str">
            <v>Bean, white</v>
          </cell>
        </row>
        <row r="469">
          <cell r="A469" t="str">
            <v>8037</v>
          </cell>
          <cell r="B469" t="str">
            <v>37</v>
          </cell>
          <cell r="C469" t="str">
            <v>Bean, brown</v>
          </cell>
        </row>
        <row r="470">
          <cell r="A470" t="str">
            <v>8038</v>
          </cell>
          <cell r="B470" t="str">
            <v>38</v>
          </cell>
          <cell r="C470" t="str">
            <v>Pigeonpea</v>
          </cell>
        </row>
        <row r="471">
          <cell r="A471" t="str">
            <v>8039</v>
          </cell>
          <cell r="B471" t="str">
            <v>39</v>
          </cell>
          <cell r="C471" t="str">
            <v>Groundnut</v>
          </cell>
        </row>
        <row r="472">
          <cell r="A472" t="str">
            <v>8040</v>
          </cell>
          <cell r="B472" t="str">
            <v>40</v>
          </cell>
          <cell r="C472" t="str">
            <v>Groundnut flour</v>
          </cell>
        </row>
        <row r="473">
          <cell r="A473" t="str">
            <v>8041</v>
          </cell>
          <cell r="B473" t="str">
            <v>41</v>
          </cell>
          <cell r="C473" t="str">
            <v>Soyabean flour</v>
          </cell>
        </row>
        <row r="474">
          <cell r="A474" t="str">
            <v>8042</v>
          </cell>
          <cell r="B474" t="str">
            <v>42</v>
          </cell>
          <cell r="C474" t="str">
            <v>Ground bean</v>
          </cell>
        </row>
        <row r="475">
          <cell r="A475" t="str">
            <v>8043</v>
          </cell>
          <cell r="B475" t="str">
            <v>43</v>
          </cell>
          <cell r="C475" t="str">
            <v>Cowpea</v>
          </cell>
        </row>
        <row r="476">
          <cell r="A476" t="str">
            <v>8044</v>
          </cell>
          <cell r="B476" t="str">
            <v>44</v>
          </cell>
          <cell r="C476" t="str">
            <v>Macademia nuts</v>
          </cell>
        </row>
        <row r="477">
          <cell r="A477" t="str">
            <v>8045</v>
          </cell>
          <cell r="B477" t="str">
            <v>45</v>
          </cell>
          <cell r="C477" t="str">
            <v>Other nuts or pulses (specify )</v>
          </cell>
        </row>
        <row r="478">
          <cell r="A478" t="str">
            <v>8046</v>
          </cell>
          <cell r="B478" t="str">
            <v>46</v>
          </cell>
          <cell r="C478" t="str">
            <v>Other nuts or pulses (specify )</v>
          </cell>
        </row>
        <row r="479">
          <cell r="A479" t="str">
            <v>8047</v>
          </cell>
          <cell r="B479" t="str">
            <v>47</v>
          </cell>
          <cell r="C479" t="str">
            <v>Other nuts or pulses (specify )</v>
          </cell>
        </row>
        <row r="480">
          <cell r="A480" t="str">
            <v>8048</v>
          </cell>
          <cell r="B480" t="str">
            <v>48</v>
          </cell>
          <cell r="C480" t="str">
            <v>Other nuts or pulses (specify )</v>
          </cell>
        </row>
        <row r="481">
          <cell r="A481" t="str">
            <v>8049</v>
          </cell>
          <cell r="B481" t="str">
            <v>49</v>
          </cell>
          <cell r="C481" t="str">
            <v>Other nuts or pulses (specify )</v>
          </cell>
        </row>
        <row r="482">
          <cell r="A482" t="str">
            <v>8050</v>
          </cell>
          <cell r="B482" t="str">
            <v>50</v>
          </cell>
          <cell r="C482" t="str">
            <v>Other nuts or pulses (specify )</v>
          </cell>
        </row>
        <row r="483">
          <cell r="A483" t="str">
            <v>8051</v>
          </cell>
          <cell r="B483" t="str">
            <v>51</v>
          </cell>
          <cell r="C483" t="str">
            <v>Onion, fresh or processed</v>
          </cell>
        </row>
        <row r="484">
          <cell r="A484" t="str">
            <v>8052</v>
          </cell>
          <cell r="B484" t="str">
            <v>52</v>
          </cell>
          <cell r="C484" t="str">
            <v>Cabbage, fresh or processed</v>
          </cell>
        </row>
        <row r="485">
          <cell r="A485" t="str">
            <v>8053</v>
          </cell>
          <cell r="B485" t="str">
            <v>55</v>
          </cell>
          <cell r="C485" t="str">
            <v>Chinese cabbage, fresh or processed</v>
          </cell>
        </row>
        <row r="486">
          <cell r="A486" t="str">
            <v>8054</v>
          </cell>
          <cell r="B486" t="str">
            <v>56</v>
          </cell>
          <cell r="C486" t="str">
            <v>Other cultivated green leafy
vegetables, fresh or processed</v>
          </cell>
        </row>
        <row r="487">
          <cell r="A487" t="str">
            <v>8055</v>
          </cell>
          <cell r="B487" t="str">
            <v>57</v>
          </cell>
          <cell r="C487" t="str">
            <v>Gathered wild green leaves</v>
          </cell>
        </row>
        <row r="488">
          <cell r="A488" t="str">
            <v>8056</v>
          </cell>
          <cell r="B488" t="str">
            <v>58</v>
          </cell>
          <cell r="C488" t="str">
            <v>Tomato, fresh or processed</v>
          </cell>
        </row>
        <row r="489">
          <cell r="A489" t="str">
            <v>8057</v>
          </cell>
          <cell r="B489" t="str">
            <v>59</v>
          </cell>
          <cell r="C489" t="str">
            <v>Cucumber, fresh or processed</v>
          </cell>
        </row>
        <row r="490">
          <cell r="A490" t="str">
            <v>8058</v>
          </cell>
          <cell r="B490" t="str">
            <v>60</v>
          </cell>
          <cell r="C490" t="str">
            <v>Pumpkin, fresh or processed</v>
          </cell>
        </row>
        <row r="491">
          <cell r="A491" t="str">
            <v>8059</v>
          </cell>
          <cell r="B491" t="str">
            <v>61</v>
          </cell>
          <cell r="C491" t="str">
            <v>Okra, fresh or processed</v>
          </cell>
        </row>
        <row r="492">
          <cell r="A492" t="str">
            <v>8060</v>
          </cell>
          <cell r="B492" t="str">
            <v>62</v>
          </cell>
          <cell r="C492" t="str">
            <v>Mushroom, fresh or processed</v>
          </cell>
        </row>
        <row r="493">
          <cell r="A493" t="str">
            <v>8061</v>
          </cell>
          <cell r="B493" t="str">
            <v>63</v>
          </cell>
          <cell r="C493" t="str">
            <v xml:space="preserve">Other vegetables, fresh or processed (specify) </v>
          </cell>
        </row>
        <row r="494">
          <cell r="A494" t="str">
            <v>8062</v>
          </cell>
          <cell r="B494" t="str">
            <v>64</v>
          </cell>
          <cell r="C494" t="str">
            <v xml:space="preserve">Other vegetables, fresh or processed (specify) </v>
          </cell>
        </row>
        <row r="495">
          <cell r="A495" t="str">
            <v>8063</v>
          </cell>
          <cell r="B495" t="str">
            <v>65</v>
          </cell>
          <cell r="C495" t="str">
            <v xml:space="preserve">Other vegetables, fresh or processed (specify) </v>
          </cell>
        </row>
        <row r="496">
          <cell r="A496" t="str">
            <v>8064</v>
          </cell>
          <cell r="B496" t="str">
            <v>66</v>
          </cell>
          <cell r="C496" t="str">
            <v xml:space="preserve">Other vegetables, fresh or processed (specify) </v>
          </cell>
        </row>
        <row r="497">
          <cell r="A497" t="str">
            <v>8065</v>
          </cell>
          <cell r="B497" t="str">
            <v>67</v>
          </cell>
          <cell r="C497" t="str">
            <v xml:space="preserve">Other vegetables, fresh or processed (specify) </v>
          </cell>
        </row>
        <row r="498">
          <cell r="A498" t="str">
            <v>8066</v>
          </cell>
          <cell r="B498" t="str">
            <v>68</v>
          </cell>
          <cell r="C498" t="str">
            <v xml:space="preserve">Other vegetables, fresh or processed (specify) </v>
          </cell>
        </row>
        <row r="499">
          <cell r="A499" t="str">
            <v>8067</v>
          </cell>
          <cell r="B499" t="str">
            <v>69</v>
          </cell>
          <cell r="C499" t="str">
            <v xml:space="preserve">Other vegetables, fresh or processed (specify) </v>
          </cell>
        </row>
        <row r="500">
          <cell r="A500" t="str">
            <v>8068</v>
          </cell>
          <cell r="B500" t="str">
            <v>70</v>
          </cell>
          <cell r="C500" t="str">
            <v xml:space="preserve">Other vegetables, fresh or processed (specify) </v>
          </cell>
        </row>
        <row r="501">
          <cell r="A501" t="str">
            <v>8069</v>
          </cell>
          <cell r="B501" t="str">
            <v>71</v>
          </cell>
          <cell r="C501" t="str">
            <v>Eggs</v>
          </cell>
        </row>
        <row r="502">
          <cell r="A502" t="str">
            <v>8070</v>
          </cell>
          <cell r="B502" t="str">
            <v>72</v>
          </cell>
          <cell r="C502" t="str">
            <v>Dried fish</v>
          </cell>
        </row>
        <row r="503">
          <cell r="A503" t="str">
            <v>8071</v>
          </cell>
          <cell r="B503" t="str">
            <v>73</v>
          </cell>
          <cell r="C503" t="str">
            <v>Fresh fish</v>
          </cell>
        </row>
        <row r="504">
          <cell r="A504" t="str">
            <v>8072</v>
          </cell>
          <cell r="B504" t="str">
            <v>74</v>
          </cell>
          <cell r="C504" t="str">
            <v>Beef</v>
          </cell>
        </row>
        <row r="505">
          <cell r="A505" t="str">
            <v>8073</v>
          </cell>
          <cell r="B505" t="str">
            <v>75</v>
          </cell>
          <cell r="C505" t="str">
            <v>Goat</v>
          </cell>
        </row>
        <row r="506">
          <cell r="A506" t="str">
            <v>8074</v>
          </cell>
          <cell r="B506" t="str">
            <v>76</v>
          </cell>
          <cell r="C506" t="str">
            <v>Pork</v>
          </cell>
        </row>
        <row r="507">
          <cell r="A507" t="str">
            <v>8075</v>
          </cell>
          <cell r="B507" t="str">
            <v>77</v>
          </cell>
          <cell r="C507" t="str">
            <v>Mutton</v>
          </cell>
        </row>
        <row r="508">
          <cell r="A508" t="str">
            <v>8076</v>
          </cell>
          <cell r="B508" t="str">
            <v>78</v>
          </cell>
          <cell r="C508" t="str">
            <v>Chicken</v>
          </cell>
        </row>
        <row r="509">
          <cell r="A509" t="str">
            <v>8077</v>
          </cell>
          <cell r="B509" t="str">
            <v>79</v>
          </cell>
          <cell r="C509" t="str">
            <v>Other poultry - guinea fowl, doves, etc.</v>
          </cell>
        </row>
        <row r="510">
          <cell r="A510" t="str">
            <v>8078</v>
          </cell>
          <cell r="B510" t="str">
            <v>80</v>
          </cell>
          <cell r="C510" t="str">
            <v>Small animal - rabbit, mice, etc.</v>
          </cell>
        </row>
        <row r="511">
          <cell r="A511" t="str">
            <v>8079</v>
          </cell>
          <cell r="B511" t="str">
            <v>81</v>
          </cell>
          <cell r="C511" t="str">
            <v>Termites, other insects, for example caterpillar</v>
          </cell>
        </row>
        <row r="512">
          <cell r="A512" t="str">
            <v>8080</v>
          </cell>
          <cell r="B512" t="str">
            <v>82</v>
          </cell>
          <cell r="C512" t="str">
            <v>Tinned meat or fish</v>
          </cell>
        </row>
        <row r="513">
          <cell r="A513" t="str">
            <v>8081</v>
          </cell>
          <cell r="B513" t="str">
            <v>83</v>
          </cell>
          <cell r="C513" t="str">
            <v>Smoked fish</v>
          </cell>
        </row>
        <row r="514">
          <cell r="A514" t="str">
            <v>8082</v>
          </cell>
          <cell r="B514" t="str">
            <v>84</v>
          </cell>
          <cell r="C514" t="str">
            <v>Fish Soup/Sauce</v>
          </cell>
        </row>
        <row r="515">
          <cell r="A515" t="str">
            <v>8083</v>
          </cell>
          <cell r="B515" t="str">
            <v>85</v>
          </cell>
          <cell r="C515" t="str">
            <v>Other meat (specify) </v>
          </cell>
        </row>
        <row r="516">
          <cell r="A516" t="str">
            <v>8084</v>
          </cell>
          <cell r="B516" t="str">
            <v>86</v>
          </cell>
          <cell r="C516" t="str">
            <v>Other meat (specify) </v>
          </cell>
        </row>
        <row r="517">
          <cell r="A517" t="str">
            <v>8085</v>
          </cell>
          <cell r="B517" t="str">
            <v>87</v>
          </cell>
          <cell r="C517" t="str">
            <v>Other meat (specify) </v>
          </cell>
        </row>
        <row r="518">
          <cell r="A518" t="str">
            <v>8086</v>
          </cell>
          <cell r="B518" t="str">
            <v>88</v>
          </cell>
          <cell r="C518" t="str">
            <v>Other meat (specify) </v>
          </cell>
        </row>
        <row r="519">
          <cell r="A519" t="str">
            <v>8087</v>
          </cell>
          <cell r="B519" t="str">
            <v>89</v>
          </cell>
          <cell r="C519" t="str">
            <v>Other meat (specify) </v>
          </cell>
        </row>
        <row r="520">
          <cell r="A520" t="str">
            <v>8088</v>
          </cell>
          <cell r="B520" t="str">
            <v>90</v>
          </cell>
          <cell r="C520" t="str">
            <v>Other meat (specify) </v>
          </cell>
        </row>
        <row r="521">
          <cell r="A521" t="str">
            <v>8089</v>
          </cell>
          <cell r="B521" t="str">
            <v>91</v>
          </cell>
          <cell r="C521" t="str">
            <v>Mango</v>
          </cell>
        </row>
        <row r="522">
          <cell r="A522" t="str">
            <v>8090</v>
          </cell>
          <cell r="B522" t="str">
            <v>92</v>
          </cell>
          <cell r="C522" t="str">
            <v>Banana</v>
          </cell>
        </row>
        <row r="523">
          <cell r="A523" t="str">
            <v>8091</v>
          </cell>
          <cell r="B523" t="str">
            <v>93</v>
          </cell>
          <cell r="C523" t="str">
            <v>Citrus – orange, lemon etc.</v>
          </cell>
        </row>
        <row r="524">
          <cell r="A524" t="str">
            <v>8092</v>
          </cell>
          <cell r="B524" t="str">
            <v>94</v>
          </cell>
          <cell r="C524" t="str">
            <v>Pineapple</v>
          </cell>
        </row>
        <row r="525">
          <cell r="A525" t="str">
            <v>8093</v>
          </cell>
          <cell r="B525" t="str">
            <v>95</v>
          </cell>
          <cell r="C525" t="str">
            <v>Papaya</v>
          </cell>
        </row>
        <row r="526">
          <cell r="A526" t="str">
            <v>8094</v>
          </cell>
          <cell r="B526" t="str">
            <v>96</v>
          </cell>
          <cell r="C526" t="str">
            <v>Guava</v>
          </cell>
        </row>
        <row r="527">
          <cell r="A527" t="str">
            <v>8095</v>
          </cell>
          <cell r="B527" t="str">
            <v>97</v>
          </cell>
          <cell r="C527" t="str">
            <v>Avocado</v>
          </cell>
        </row>
        <row r="528">
          <cell r="A528" t="str">
            <v>8096</v>
          </cell>
          <cell r="B528" t="str">
            <v>98</v>
          </cell>
          <cell r="C528" t="str">
            <v xml:space="preserve">Wild fruit </v>
          </cell>
        </row>
        <row r="529">
          <cell r="A529" t="str">
            <v>8097</v>
          </cell>
          <cell r="B529" t="str">
            <v>99</v>
          </cell>
          <cell r="C529" t="str">
            <v>Apple</v>
          </cell>
        </row>
        <row r="530">
          <cell r="A530" t="str">
            <v>8098</v>
          </cell>
          <cell r="B530" t="str">
            <v>100</v>
          </cell>
          <cell r="C530" t="str">
            <v>Other fruits (specify) </v>
          </cell>
        </row>
        <row r="531">
          <cell r="A531" t="str">
            <v>8099</v>
          </cell>
          <cell r="B531" t="str">
            <v>101</v>
          </cell>
          <cell r="C531" t="str">
            <v>Other fruits (specify) </v>
          </cell>
        </row>
        <row r="532">
          <cell r="A532" t="str">
            <v>8100</v>
          </cell>
          <cell r="B532" t="str">
            <v>102</v>
          </cell>
          <cell r="C532" t="str">
            <v>Other fruits (specify) </v>
          </cell>
        </row>
        <row r="533">
          <cell r="A533" t="str">
            <v>8101</v>
          </cell>
          <cell r="B533" t="str">
            <v>103</v>
          </cell>
          <cell r="C533" t="str">
            <v>Other fruits (specify) </v>
          </cell>
        </row>
        <row r="534">
          <cell r="A534" t="str">
            <v>8102</v>
          </cell>
          <cell r="B534" t="str">
            <v>104</v>
          </cell>
          <cell r="C534" t="str">
            <v>Other fruits (specify) </v>
          </cell>
        </row>
        <row r="535">
          <cell r="A535" t="str">
            <v>8103</v>
          </cell>
          <cell r="B535" t="str">
            <v>105</v>
          </cell>
          <cell r="C535" t="str">
            <v>Other fruits (specify) </v>
          </cell>
        </row>
        <row r="536">
          <cell r="A536" t="str">
            <v>8104</v>
          </cell>
          <cell r="B536" t="str">
            <v>106</v>
          </cell>
          <cell r="C536" t="str">
            <v>Other fruits (specify) </v>
          </cell>
        </row>
        <row r="537">
          <cell r="A537" t="str">
            <v>8105</v>
          </cell>
          <cell r="B537" t="str">
            <v>107</v>
          </cell>
          <cell r="C537" t="str">
            <v>Other fruits (specify) </v>
          </cell>
        </row>
        <row r="538">
          <cell r="A538" t="str">
            <v>8106</v>
          </cell>
          <cell r="B538" t="str">
            <v>108</v>
          </cell>
          <cell r="C538" t="str">
            <v>Other fruits (specify) </v>
          </cell>
        </row>
        <row r="539">
          <cell r="A539" t="str">
            <v>8107</v>
          </cell>
          <cell r="B539" t="str">
            <v>109</v>
          </cell>
          <cell r="C539" t="str">
            <v>Other fruits (specify) </v>
          </cell>
        </row>
        <row r="540">
          <cell r="A540" t="str">
            <v>8108</v>
          </cell>
          <cell r="B540" t="str">
            <v>110</v>
          </cell>
          <cell r="C540" t="str">
            <v>Other fruits (specify) </v>
          </cell>
        </row>
        <row r="541">
          <cell r="A541" t="str">
            <v>8109</v>
          </cell>
          <cell r="B541" t="str">
            <v>111</v>
          </cell>
          <cell r="C541" t="str">
            <v>Fresh milk</v>
          </cell>
        </row>
        <row r="542">
          <cell r="A542" t="str">
            <v>8110</v>
          </cell>
          <cell r="B542" t="str">
            <v>112</v>
          </cell>
          <cell r="C542" t="str">
            <v>Powdered milk</v>
          </cell>
        </row>
        <row r="543">
          <cell r="A543" t="str">
            <v>8111</v>
          </cell>
          <cell r="B543" t="str">
            <v>113</v>
          </cell>
          <cell r="C543" t="str">
            <v xml:space="preserve">Margarine </v>
          </cell>
        </row>
        <row r="544">
          <cell r="A544" t="str">
            <v>8112</v>
          </cell>
          <cell r="B544" t="str">
            <v>114</v>
          </cell>
          <cell r="C544" t="str">
            <v>Butter</v>
          </cell>
        </row>
        <row r="545">
          <cell r="A545" t="str">
            <v>8113</v>
          </cell>
          <cell r="B545" t="str">
            <v>115</v>
          </cell>
          <cell r="C545" t="str">
            <v>Soured milk</v>
          </cell>
        </row>
        <row r="546">
          <cell r="A546" t="str">
            <v>8114</v>
          </cell>
          <cell r="B546" t="str">
            <v>116</v>
          </cell>
          <cell r="C546" t="str">
            <v>Yoghurt</v>
          </cell>
        </row>
        <row r="547">
          <cell r="A547" t="str">
            <v>8115</v>
          </cell>
          <cell r="B547" t="str">
            <v>117</v>
          </cell>
          <cell r="C547" t="str">
            <v>Cheese</v>
          </cell>
        </row>
        <row r="548">
          <cell r="A548" t="str">
            <v>8116</v>
          </cell>
          <cell r="B548" t="str">
            <v>118</v>
          </cell>
          <cell r="C548" t="str">
            <v>Infant feeding formula (for bottle)</v>
          </cell>
        </row>
        <row r="549">
          <cell r="A549" t="str">
            <v>8117</v>
          </cell>
          <cell r="B549" t="str">
            <v>119</v>
          </cell>
          <cell r="C549" t="str">
            <v>Other milk (specify)</v>
          </cell>
        </row>
        <row r="550">
          <cell r="A550" t="str">
            <v>8118</v>
          </cell>
          <cell r="B550" t="str">
            <v>120</v>
          </cell>
          <cell r="C550" t="str">
            <v>Other milk (specify)</v>
          </cell>
        </row>
        <row r="551">
          <cell r="A551" t="str">
            <v>8119</v>
          </cell>
          <cell r="B551" t="str">
            <v>121</v>
          </cell>
          <cell r="C551" t="str">
            <v>Other milk (specify)</v>
          </cell>
        </row>
        <row r="552">
          <cell r="A552" t="str">
            <v>8120</v>
          </cell>
          <cell r="B552" t="str">
            <v>122</v>
          </cell>
          <cell r="C552" t="str">
            <v>Other milk (specify)</v>
          </cell>
        </row>
        <row r="553">
          <cell r="A553" t="str">
            <v>8121</v>
          </cell>
          <cell r="B553" t="str">
            <v>123</v>
          </cell>
          <cell r="C553" t="str">
            <v>Other milk (specify)</v>
          </cell>
        </row>
        <row r="554">
          <cell r="A554" t="str">
            <v>8122</v>
          </cell>
          <cell r="B554" t="str">
            <v>124</v>
          </cell>
          <cell r="C554" t="str">
            <v>Other milk (specify)</v>
          </cell>
        </row>
        <row r="555">
          <cell r="A555" t="str">
            <v>8123</v>
          </cell>
          <cell r="B555" t="str">
            <v>125</v>
          </cell>
          <cell r="C555" t="str">
            <v>Other milk (specify)</v>
          </cell>
        </row>
        <row r="556">
          <cell r="A556" t="str">
            <v>8124</v>
          </cell>
          <cell r="B556" t="str">
            <v>126</v>
          </cell>
          <cell r="C556" t="str">
            <v>Sugar</v>
          </cell>
        </row>
        <row r="557">
          <cell r="A557" t="str">
            <v>8125</v>
          </cell>
          <cell r="B557" t="str">
            <v>127</v>
          </cell>
          <cell r="C557" t="str">
            <v>Sugar Cane</v>
          </cell>
        </row>
        <row r="558">
          <cell r="A558" t="str">
            <v>8126</v>
          </cell>
          <cell r="B558" t="str">
            <v>128</v>
          </cell>
          <cell r="C558" t="str">
            <v>Cooking oil</v>
          </cell>
        </row>
        <row r="559">
          <cell r="A559" t="str">
            <v>8127</v>
          </cell>
          <cell r="B559" t="str">
            <v>129</v>
          </cell>
          <cell r="C559" t="str">
            <v>Other sugars, fats, or oils (specify) </v>
          </cell>
        </row>
        <row r="560">
          <cell r="A560" t="str">
            <v>8128</v>
          </cell>
          <cell r="B560" t="str">
            <v>130</v>
          </cell>
          <cell r="C560" t="str">
            <v>Other sugars, fats, or oils (specify) </v>
          </cell>
        </row>
        <row r="561">
          <cell r="A561" t="str">
            <v>8129</v>
          </cell>
          <cell r="B561" t="str">
            <v>131</v>
          </cell>
          <cell r="C561" t="str">
            <v>Other sugars, fats, or oils (specify) </v>
          </cell>
        </row>
        <row r="562">
          <cell r="A562" t="str">
            <v>8130</v>
          </cell>
          <cell r="B562" t="str">
            <v>132</v>
          </cell>
          <cell r="C562" t="str">
            <v>Other sugars, fats, or oils (specify) </v>
          </cell>
        </row>
        <row r="563">
          <cell r="A563" t="str">
            <v>8131</v>
          </cell>
          <cell r="B563" t="str">
            <v>133</v>
          </cell>
          <cell r="C563" t="str">
            <v>Other sugars, fats, or oils (specify) </v>
          </cell>
        </row>
        <row r="564">
          <cell r="A564" t="str">
            <v>8132</v>
          </cell>
          <cell r="B564" t="str">
            <v>134</v>
          </cell>
          <cell r="C564" t="str">
            <v>Other sugars, fats, or oils (specify) </v>
          </cell>
        </row>
        <row r="565">
          <cell r="A565" t="str">
            <v>8133</v>
          </cell>
          <cell r="B565" t="str">
            <v>135</v>
          </cell>
          <cell r="C565" t="str">
            <v>Other sugars, fats, or oils (specify) </v>
          </cell>
        </row>
        <row r="566">
          <cell r="A566" t="str">
            <v>8134</v>
          </cell>
          <cell r="B566" t="str">
            <v>136</v>
          </cell>
          <cell r="C566" t="str">
            <v>Tea</v>
          </cell>
        </row>
        <row r="567">
          <cell r="A567" t="str">
            <v>8135</v>
          </cell>
          <cell r="B567" t="str">
            <v>137</v>
          </cell>
          <cell r="C567" t="str">
            <v>Coffee</v>
          </cell>
        </row>
        <row r="568">
          <cell r="A568" t="str">
            <v>8136</v>
          </cell>
          <cell r="B568" t="str">
            <v>138</v>
          </cell>
          <cell r="C568" t="str">
            <v>Cocoa, Milo</v>
          </cell>
        </row>
        <row r="569">
          <cell r="A569" t="str">
            <v>8137</v>
          </cell>
          <cell r="B569" t="str">
            <v>139</v>
          </cell>
          <cell r="C569" t="str">
            <v>Squash (drink concentrate)</v>
          </cell>
        </row>
        <row r="570">
          <cell r="A570" t="str">
            <v>8138</v>
          </cell>
          <cell r="B570" t="str">
            <v>140</v>
          </cell>
          <cell r="C570" t="str">
            <v>Fruit juice</v>
          </cell>
        </row>
        <row r="571">
          <cell r="A571" t="str">
            <v>8139</v>
          </cell>
          <cell r="B571" t="str">
            <v>141</v>
          </cell>
          <cell r="C571" t="str">
            <v>Freezes (flavoured ice)</v>
          </cell>
        </row>
        <row r="572">
          <cell r="A572" t="str">
            <v>8140</v>
          </cell>
          <cell r="B572" t="str">
            <v>142</v>
          </cell>
          <cell r="C572" t="str">
            <v>Soft drinks (Coca-cola, Fanta, Sprite, etc.)</v>
          </cell>
        </row>
        <row r="573">
          <cell r="A573" t="str">
            <v>8141</v>
          </cell>
          <cell r="B573" t="str">
            <v>144</v>
          </cell>
          <cell r="C573" t="str">
            <v>Bottled water</v>
          </cell>
        </row>
        <row r="574">
          <cell r="A574" t="str">
            <v>8142</v>
          </cell>
          <cell r="B574" t="str">
            <v>145</v>
          </cell>
          <cell r="C574" t="str">
            <v>Bottled or canned beer (Carlsberg, etc.)</v>
          </cell>
        </row>
        <row r="575">
          <cell r="A575" t="str">
            <v>8143</v>
          </cell>
          <cell r="B575" t="str">
            <v>146</v>
          </cell>
          <cell r="C575" t="str">
            <v>Traditional beer</v>
          </cell>
        </row>
        <row r="576">
          <cell r="A576" t="str">
            <v>8144</v>
          </cell>
          <cell r="B576" t="str">
            <v>148</v>
          </cell>
          <cell r="C576" t="str">
            <v>Wine or commercial liquor</v>
          </cell>
        </row>
        <row r="577">
          <cell r="A577" t="str">
            <v>8145</v>
          </cell>
          <cell r="B577" t="str">
            <v>149</v>
          </cell>
          <cell r="C577" t="str">
            <v>Locally brewed liquor</v>
          </cell>
        </row>
        <row r="578">
          <cell r="A578" t="str">
            <v>8146</v>
          </cell>
          <cell r="B578" t="str">
            <v>150</v>
          </cell>
          <cell r="C578" t="str">
            <v>Other beverages (specify)</v>
          </cell>
        </row>
        <row r="579">
          <cell r="A579" t="str">
            <v>8147</v>
          </cell>
          <cell r="B579" t="str">
            <v>151</v>
          </cell>
          <cell r="C579" t="str">
            <v>Other beverages (specify)</v>
          </cell>
        </row>
        <row r="580">
          <cell r="A580" t="str">
            <v>8148</v>
          </cell>
          <cell r="B580" t="str">
            <v>152</v>
          </cell>
          <cell r="C580" t="str">
            <v>Other beverages (specify)</v>
          </cell>
        </row>
        <row r="581">
          <cell r="A581" t="str">
            <v>8149</v>
          </cell>
          <cell r="B581" t="str">
            <v>153</v>
          </cell>
          <cell r="C581" t="str">
            <v>Other beverages (specify)</v>
          </cell>
        </row>
        <row r="582">
          <cell r="A582" t="str">
            <v>8150</v>
          </cell>
          <cell r="B582" t="str">
            <v>154</v>
          </cell>
          <cell r="C582" t="str">
            <v>Other beverages (specify)</v>
          </cell>
        </row>
        <row r="583">
          <cell r="A583" t="str">
            <v>8151</v>
          </cell>
          <cell r="B583" t="str">
            <v>155</v>
          </cell>
          <cell r="C583" t="str">
            <v>Other beverages (specify)</v>
          </cell>
        </row>
        <row r="584">
          <cell r="A584" t="str">
            <v>8152</v>
          </cell>
          <cell r="B584" t="str">
            <v>156</v>
          </cell>
          <cell r="C584" t="str">
            <v>Salt</v>
          </cell>
        </row>
        <row r="585">
          <cell r="A585" t="str">
            <v>8153</v>
          </cell>
          <cell r="B585" t="str">
            <v>157</v>
          </cell>
          <cell r="C585" t="str">
            <v>Spices</v>
          </cell>
        </row>
        <row r="586">
          <cell r="A586" t="str">
            <v>8154</v>
          </cell>
          <cell r="B586" t="str">
            <v>158</v>
          </cell>
          <cell r="C586" t="str">
            <v>Yeast, baking powder, bicarbonate of soda</v>
          </cell>
        </row>
        <row r="587">
          <cell r="A587" t="str">
            <v>8155</v>
          </cell>
          <cell r="B587" t="str">
            <v>159</v>
          </cell>
          <cell r="C587" t="str">
            <v>Tomato sauce (bottle)</v>
          </cell>
        </row>
        <row r="588">
          <cell r="A588" t="str">
            <v>8156</v>
          </cell>
          <cell r="B588" t="str">
            <v>160</v>
          </cell>
          <cell r="C588" t="str">
            <v xml:space="preserve">Hot sauce </v>
          </cell>
        </row>
        <row r="589">
          <cell r="A589" t="str">
            <v>8157</v>
          </cell>
          <cell r="B589" t="str">
            <v>161</v>
          </cell>
          <cell r="C589" t="str">
            <v>Jam, jelly</v>
          </cell>
        </row>
        <row r="590">
          <cell r="A590" t="str">
            <v>8158</v>
          </cell>
          <cell r="B590" t="str">
            <v>162</v>
          </cell>
          <cell r="C590" t="str">
            <v>Sweets, candy, chocolates</v>
          </cell>
        </row>
        <row r="591">
          <cell r="A591" t="str">
            <v>8159</v>
          </cell>
          <cell r="B591" t="str">
            <v>163</v>
          </cell>
          <cell r="C591" t="str">
            <v>Honey</v>
          </cell>
        </row>
        <row r="592">
          <cell r="A592" t="str">
            <v>8160</v>
          </cell>
          <cell r="B592" t="str">
            <v>164</v>
          </cell>
          <cell r="C592" t="str">
            <v>Other spices, condiments, etc. (specify)</v>
          </cell>
        </row>
        <row r="593">
          <cell r="A593" t="str">
            <v>8161</v>
          </cell>
          <cell r="B593" t="str">
            <v>165</v>
          </cell>
          <cell r="C593" t="str">
            <v>Other spices, condiments, etc. (specify)</v>
          </cell>
        </row>
        <row r="594">
          <cell r="A594" t="str">
            <v>8162</v>
          </cell>
          <cell r="B594" t="str">
            <v>166</v>
          </cell>
          <cell r="C594" t="str">
            <v>Other spices, condiments, etc. (specify)</v>
          </cell>
        </row>
        <row r="595">
          <cell r="A595" t="str">
            <v>8163</v>
          </cell>
          <cell r="B595" t="str">
            <v>167</v>
          </cell>
          <cell r="C595" t="str">
            <v>Other spices, condiments, etc. (specify)</v>
          </cell>
        </row>
        <row r="596">
          <cell r="A596" t="str">
            <v>8164</v>
          </cell>
          <cell r="B596" t="str">
            <v>168</v>
          </cell>
          <cell r="C596" t="str">
            <v>Other spices, condiments, etc. (specify)</v>
          </cell>
        </row>
        <row r="597">
          <cell r="A597" t="str">
            <v>8165</v>
          </cell>
          <cell r="B597" t="str">
            <v>169</v>
          </cell>
          <cell r="C597" t="str">
            <v>Other spices, condiments, etc. (specify)</v>
          </cell>
        </row>
        <row r="598">
          <cell r="A598" t="str">
            <v>8166</v>
          </cell>
          <cell r="B598" t="str">
            <v>170</v>
          </cell>
          <cell r="C598" t="str">
            <v>Other spices, condiments, etc. (specify)</v>
          </cell>
        </row>
        <row r="599">
          <cell r="A599" t="str">
            <v>8167</v>
          </cell>
          <cell r="B599" t="str">
            <v>171</v>
          </cell>
          <cell r="C599" t="str">
            <v>Maize - boiled or roasted (vendor)</v>
          </cell>
        </row>
        <row r="600">
          <cell r="A600" t="str">
            <v>8168</v>
          </cell>
          <cell r="B600" t="str">
            <v>172</v>
          </cell>
          <cell r="C600" t="str">
            <v>Chips (vendor)</v>
          </cell>
        </row>
        <row r="601">
          <cell r="A601" t="str">
            <v>8169</v>
          </cell>
          <cell r="B601" t="str">
            <v>173</v>
          </cell>
          <cell r="C601" t="str">
            <v>Cassava - boiled (vendor)</v>
          </cell>
        </row>
        <row r="602">
          <cell r="A602" t="str">
            <v>8170</v>
          </cell>
          <cell r="B602" t="str">
            <v>174</v>
          </cell>
          <cell r="C602" t="str">
            <v>Eggs - boiled (vendor)</v>
          </cell>
        </row>
        <row r="603">
          <cell r="A603" t="str">
            <v>8171</v>
          </cell>
          <cell r="B603" t="str">
            <v>175</v>
          </cell>
          <cell r="C603" t="str">
            <v>Chicken (vendor)</v>
          </cell>
        </row>
        <row r="604">
          <cell r="A604" t="str">
            <v>8172</v>
          </cell>
          <cell r="B604" t="str">
            <v>176</v>
          </cell>
          <cell r="C604" t="str">
            <v>Meat (vendor)</v>
          </cell>
        </row>
        <row r="605">
          <cell r="A605" t="str">
            <v>8173</v>
          </cell>
          <cell r="B605" t="str">
            <v>177</v>
          </cell>
          <cell r="C605" t="str">
            <v>Fish (vendor)</v>
          </cell>
        </row>
        <row r="606">
          <cell r="A606" t="str">
            <v>8174</v>
          </cell>
          <cell r="B606" t="str">
            <v>178</v>
          </cell>
          <cell r="C606" t="str">
            <v>Doughnut (vendor)</v>
          </cell>
        </row>
        <row r="607">
          <cell r="A607" t="str">
            <v>8175</v>
          </cell>
          <cell r="B607" t="str">
            <v>179</v>
          </cell>
          <cell r="C607" t="str">
            <v>Samosa (vendor)</v>
          </cell>
        </row>
        <row r="608">
          <cell r="A608" t="str">
            <v>8176</v>
          </cell>
          <cell r="B608" t="str">
            <v>180</v>
          </cell>
          <cell r="C608" t="str">
            <v>Meal eaten at restaurant</v>
          </cell>
        </row>
        <row r="609">
          <cell r="A609" t="str">
            <v>8177</v>
          </cell>
          <cell r="B609" t="str">
            <v>181</v>
          </cell>
          <cell r="C609" t="str">
            <v>Other cooked foods from vendors (specify)</v>
          </cell>
        </row>
        <row r="610">
          <cell r="A610" t="str">
            <v>8178</v>
          </cell>
          <cell r="B610" t="str">
            <v>182</v>
          </cell>
          <cell r="C610" t="str">
            <v>Other cooked foods from vendors (specify)</v>
          </cell>
        </row>
        <row r="611">
          <cell r="A611" t="str">
            <v>8179</v>
          </cell>
          <cell r="B611" t="str">
            <v>183</v>
          </cell>
          <cell r="C611" t="str">
            <v>Other cooked foods from vendors (specify)</v>
          </cell>
        </row>
        <row r="612">
          <cell r="A612" t="str">
            <v>8180</v>
          </cell>
          <cell r="B612" t="str">
            <v>184</v>
          </cell>
          <cell r="C612" t="str">
            <v>Other cooked foods from vendors (specify)</v>
          </cell>
        </row>
        <row r="613">
          <cell r="A613" t="str">
            <v>8181</v>
          </cell>
          <cell r="B613" t="str">
            <v>185</v>
          </cell>
          <cell r="C613" t="str">
            <v>Other cooked foods from vendors (specify)</v>
          </cell>
        </row>
        <row r="614">
          <cell r="A614" t="str">
            <v>8182</v>
          </cell>
          <cell r="B614" t="str">
            <v>186</v>
          </cell>
          <cell r="C614" t="str">
            <v>Other cooked foods from vendors (specify)</v>
          </cell>
        </row>
        <row r="615">
          <cell r="A615" t="str">
            <v>8183</v>
          </cell>
          <cell r="B615" t="str">
            <v>187</v>
          </cell>
          <cell r="C615" t="str">
            <v>Other cooked foods from vendors (specify)</v>
          </cell>
        </row>
        <row r="616">
          <cell r="A616" t="str">
            <v>8184</v>
          </cell>
          <cell r="B616" t="str">
            <v>188</v>
          </cell>
          <cell r="C616" t="str">
            <v>Other cooked foods from vendors (specify)</v>
          </cell>
        </row>
        <row r="617">
          <cell r="A617" t="str">
            <v>8185</v>
          </cell>
          <cell r="B617" t="str">
            <v>189</v>
          </cell>
          <cell r="C617" t="str">
            <v>Other cooked foods from vendors (specify)</v>
          </cell>
        </row>
        <row r="618">
          <cell r="A618" t="str">
            <v>8186</v>
          </cell>
          <cell r="B618" t="str">
            <v>190</v>
          </cell>
          <cell r="C618" t="str">
            <v>Other cooked foods from vendors (specify)</v>
          </cell>
        </row>
        <row r="619">
          <cell r="A619" t="str">
            <v>8.108</v>
          </cell>
          <cell r="B619" t="str">
            <v>E1.08</v>
          </cell>
          <cell r="C619" t="str">
            <v>Over the past one week (7 days), did any people who are not members of your household eat any meals in your household?</v>
          </cell>
        </row>
        <row r="620">
          <cell r="A620" t="str">
            <v>8.109</v>
          </cell>
          <cell r="B620" t="str">
            <v>E1.09</v>
          </cell>
          <cell r="C620" t="str">
            <v>Over the past one week (7 days), how many people who are not members of your household ate meals in your household?</v>
          </cell>
        </row>
        <row r="621">
          <cell r="A621" t="str">
            <v>8.110</v>
          </cell>
          <cell r="B621" t="str">
            <v>E1.10</v>
          </cell>
          <cell r="C621" t="str">
            <v>Over the past one week (7 days), what was the total number of days in which any meal was shared with people who are not members of your household?</v>
          </cell>
        </row>
        <row r="622">
          <cell r="A622" t="str">
            <v>8.111</v>
          </cell>
          <cell r="B622" t="str">
            <v>E1.11</v>
          </cell>
          <cell r="C622" t="str">
            <v>Over the past one week (7 days), what was the total number of meals that were shared with people who are not members of your household?</v>
          </cell>
        </row>
        <row r="623">
          <cell r="A623" t="str">
            <v>8.112</v>
          </cell>
          <cell r="B623" t="str">
            <v>E1.12</v>
          </cell>
          <cell r="C623" t="str">
            <v>Does your household own a pet such as a dog or a cat?</v>
          </cell>
        </row>
        <row r="624">
          <cell r="A624" t="str">
            <v>8.112A</v>
          </cell>
          <cell r="B624" t="str">
            <v>E1.12</v>
          </cell>
          <cell r="C624" t="str">
            <v>Over the past one week (7 days), did your household purchase pet food for family pets like a cat or a dog?</v>
          </cell>
        </row>
        <row r="625">
          <cell r="A625" t="str">
            <v>8.113</v>
          </cell>
          <cell r="B625" t="str">
            <v>E1.13</v>
          </cell>
          <cell r="C625" t="str">
            <v>How much did you spend on pet food last week?</v>
          </cell>
        </row>
        <row r="626">
          <cell r="A626" t="str">
            <v>8.114</v>
          </cell>
          <cell r="B626" t="str">
            <v>E1.14</v>
          </cell>
          <cell r="C626" t="str">
            <v>Over the past one week (7 days), were there any other expenditures on pets?</v>
          </cell>
        </row>
        <row r="627">
          <cell r="A627" t="str">
            <v>8.115</v>
          </cell>
          <cell r="B627" t="str">
            <v>E1.15</v>
          </cell>
          <cell r="C627" t="str">
            <v>How much did you spend on other purchases for pets over the past one week (7 days)?</v>
          </cell>
        </row>
        <row r="628">
          <cell r="A628" t="str">
            <v>8.201</v>
          </cell>
          <cell r="B628" t="str">
            <v>E2.01</v>
          </cell>
          <cell r="C628" t="str">
            <v>“Now I would like to ask you about items that you or members of your household may have bought in the past week.”</v>
          </cell>
        </row>
        <row r="629">
          <cell r="A629" t="str">
            <v>8.202</v>
          </cell>
          <cell r="B629" t="str">
            <v>E2.02</v>
          </cell>
          <cell r="C629" t="str">
            <v>Over the past one week (7 days), did your household purchase or pay for any [ITEM]?</v>
          </cell>
        </row>
        <row r="630">
          <cell r="A630" t="str">
            <v>8.203</v>
          </cell>
          <cell r="B630" t="str">
            <v>E2.03</v>
          </cell>
          <cell r="C630" t="str">
            <v>How much did you pay in total?</v>
          </cell>
        </row>
        <row r="631">
          <cell r="A631" t="str">
            <v>8187</v>
          </cell>
          <cell r="B631" t="str">
            <v>E2.191</v>
          </cell>
          <cell r="C631" t="str">
            <v>Charcoal</v>
          </cell>
        </row>
        <row r="632">
          <cell r="A632" t="str">
            <v>8188</v>
          </cell>
          <cell r="B632" t="str">
            <v>E2.192</v>
          </cell>
          <cell r="C632" t="str">
            <v>Paraffin or kerosene</v>
          </cell>
        </row>
        <row r="633">
          <cell r="A633" t="str">
            <v>8189</v>
          </cell>
          <cell r="B633" t="str">
            <v>E2.193</v>
          </cell>
          <cell r="C633" t="str">
            <v>Cigarettes or other tobacco</v>
          </cell>
        </row>
        <row r="634">
          <cell r="A634" t="str">
            <v>8190</v>
          </cell>
          <cell r="B634" t="str">
            <v>E2.194</v>
          </cell>
          <cell r="C634" t="str">
            <v>Candles</v>
          </cell>
        </row>
        <row r="635">
          <cell r="A635" t="str">
            <v>8191</v>
          </cell>
          <cell r="B635" t="str">
            <v>E2.195</v>
          </cell>
          <cell r="C635" t="str">
            <v>Matches</v>
          </cell>
        </row>
        <row r="636">
          <cell r="A636" t="str">
            <v>8192</v>
          </cell>
          <cell r="B636" t="str">
            <v>E2.196</v>
          </cell>
          <cell r="C636" t="str">
            <v>Newspapers or magazines</v>
          </cell>
        </row>
        <row r="637">
          <cell r="A637" t="str">
            <v>8193</v>
          </cell>
          <cell r="B637" t="str">
            <v>E2.197</v>
          </cell>
          <cell r="C637" t="str">
            <v>Public transport - Bicycle Taxi (include any used for school under education costs; include any used for obtaining health care under health expenditures)</v>
          </cell>
        </row>
        <row r="638">
          <cell r="A638" t="str">
            <v>8194</v>
          </cell>
          <cell r="B638" t="str">
            <v>E2.198</v>
          </cell>
          <cell r="C638" t="str">
            <v>Public transport - Bus/Minibus (include any used for school under education costs; include any used for obtaining health care under health expenditures)</v>
          </cell>
        </row>
        <row r="639">
          <cell r="A639" t="str">
            <v>8195</v>
          </cell>
          <cell r="B639" t="str">
            <v>E2.199</v>
          </cell>
          <cell r="C639" t="str">
            <v>Public transport - Other (truck, oxcart, etc.) (include any used for school under education costs; include any used for obtaining health care under health expenditures)</v>
          </cell>
        </row>
        <row r="640">
          <cell r="A640" t="str">
            <v>8196</v>
          </cell>
          <cell r="B640" t="str">
            <v>E2.200</v>
          </cell>
          <cell r="C640" t="str">
            <v>Other (specify)</v>
          </cell>
        </row>
        <row r="641">
          <cell r="A641" t="str">
            <v>8197</v>
          </cell>
          <cell r="B641" t="str">
            <v>E2.201</v>
          </cell>
          <cell r="C641" t="str">
            <v>Other (specify)</v>
          </cell>
        </row>
        <row r="642">
          <cell r="A642" t="str">
            <v>8198</v>
          </cell>
          <cell r="B642" t="str">
            <v>E2.202</v>
          </cell>
          <cell r="C642" t="str">
            <v>Other (specify)</v>
          </cell>
        </row>
        <row r="643">
          <cell r="A643" t="str">
            <v>8199</v>
          </cell>
          <cell r="B643" t="str">
            <v>E2.203</v>
          </cell>
          <cell r="C643" t="str">
            <v>Other (specify)</v>
          </cell>
        </row>
        <row r="644">
          <cell r="A644" t="str">
            <v>8200</v>
          </cell>
          <cell r="B644" t="str">
            <v>E2.204</v>
          </cell>
          <cell r="C644" t="str">
            <v>Other (specify)</v>
          </cell>
        </row>
        <row r="645">
          <cell r="A645" t="str">
            <v>8201</v>
          </cell>
          <cell r="B645" t="str">
            <v>E2.205</v>
          </cell>
          <cell r="C645" t="str">
            <v>Other (specify)</v>
          </cell>
        </row>
        <row r="646">
          <cell r="A646" t="str">
            <v>8202</v>
          </cell>
          <cell r="B646" t="str">
            <v>E2.206</v>
          </cell>
          <cell r="C646" t="str">
            <v>Other (specify)</v>
          </cell>
        </row>
        <row r="647">
          <cell r="A647" t="str">
            <v>8203</v>
          </cell>
          <cell r="B647" t="str">
            <v>E2.207</v>
          </cell>
          <cell r="C647" t="str">
            <v>Other (specify)</v>
          </cell>
        </row>
        <row r="648">
          <cell r="A648" t="str">
            <v>8204</v>
          </cell>
          <cell r="B648" t="str">
            <v>E2.208</v>
          </cell>
          <cell r="C648" t="str">
            <v>Other (specify)</v>
          </cell>
        </row>
        <row r="649">
          <cell r="A649" t="str">
            <v>8205</v>
          </cell>
          <cell r="B649" t="str">
            <v>E2.209</v>
          </cell>
          <cell r="C649" t="str">
            <v>Other (specify)</v>
          </cell>
        </row>
        <row r="650">
          <cell r="A650" t="str">
            <v>8206</v>
          </cell>
          <cell r="B650" t="str">
            <v>E2.210</v>
          </cell>
          <cell r="C650" t="str">
            <v>Other (specify)</v>
          </cell>
        </row>
        <row r="651">
          <cell r="A651" t="str">
            <v>8.301</v>
          </cell>
          <cell r="B651" t="str">
            <v>E3.01</v>
          </cell>
          <cell r="C651" t="str">
            <v>“Now I would like to ask you about items that you or members of your household may have bought in the past month.”</v>
          </cell>
        </row>
        <row r="652">
          <cell r="A652" t="str">
            <v>8.302</v>
          </cell>
          <cell r="B652" t="str">
            <v>E3.02</v>
          </cell>
          <cell r="C652" t="str">
            <v>Over the past one month, did your household purchase or pay for any [ITEM]?</v>
          </cell>
        </row>
        <row r="653">
          <cell r="A653" t="str">
            <v>8.303</v>
          </cell>
          <cell r="B653" t="str">
            <v>E3.03</v>
          </cell>
          <cell r="C653" t="str">
            <v>How much did you pay in total?</v>
          </cell>
        </row>
        <row r="654">
          <cell r="A654" t="str">
            <v>8207</v>
          </cell>
          <cell r="B654" t="str">
            <v>E3.211</v>
          </cell>
          <cell r="C654" t="str">
            <v>Milling fees for grains (not including cost of grain itself)</v>
          </cell>
        </row>
        <row r="655">
          <cell r="A655" t="str">
            <v>8208</v>
          </cell>
          <cell r="B655" t="str">
            <v>E3.212</v>
          </cell>
          <cell r="C655" t="str">
            <v>Bar soap (body soap or clothes soap)</v>
          </cell>
        </row>
        <row r="656">
          <cell r="A656" t="str">
            <v>8209</v>
          </cell>
          <cell r="B656" t="str">
            <v>E3.213</v>
          </cell>
          <cell r="C656" t="str">
            <v>Clothes soap (powder, paste)</v>
          </cell>
        </row>
        <row r="657">
          <cell r="A657" t="str">
            <v>8210</v>
          </cell>
          <cell r="B657" t="str">
            <v>E3.214</v>
          </cell>
          <cell r="C657" t="str">
            <v>Toothpaste, toothbrush</v>
          </cell>
        </row>
        <row r="658">
          <cell r="A658" t="str">
            <v>8211</v>
          </cell>
          <cell r="B658" t="str">
            <v>E3.215</v>
          </cell>
          <cell r="C658" t="str">
            <v>Toilet paper</v>
          </cell>
        </row>
        <row r="659">
          <cell r="A659" t="str">
            <v>8212</v>
          </cell>
          <cell r="B659" t="str">
            <v>E3.216</v>
          </cell>
          <cell r="C659" t="str">
            <v>Glycerine, Vaseline, skin creams</v>
          </cell>
        </row>
        <row r="660">
          <cell r="A660" t="str">
            <v>8213</v>
          </cell>
          <cell r="B660" t="str">
            <v>E3.217</v>
          </cell>
          <cell r="C660" t="str">
            <v>Other personal products (shampoo, razor blades, cosmetics, hair products, etc.)</v>
          </cell>
        </row>
        <row r="661">
          <cell r="A661" t="str">
            <v>8214</v>
          </cell>
          <cell r="B661" t="str">
            <v>E3.218</v>
          </cell>
          <cell r="C661" t="str">
            <v>Light bulbs</v>
          </cell>
        </row>
        <row r="662">
          <cell r="A662" t="str">
            <v>8215</v>
          </cell>
          <cell r="B662" t="str">
            <v>E3.219</v>
          </cell>
          <cell r="C662" t="str">
            <v>Postage stamps or other postal fees</v>
          </cell>
        </row>
        <row r="663">
          <cell r="A663" t="str">
            <v>8216</v>
          </cell>
          <cell r="B663" t="str">
            <v>E3.220</v>
          </cell>
          <cell r="C663" t="str">
            <v>Donation - to church, charity, beggar, etc.</v>
          </cell>
        </row>
        <row r="664">
          <cell r="A664" t="str">
            <v>8217</v>
          </cell>
          <cell r="B664" t="str">
            <v>E3.221</v>
          </cell>
          <cell r="C664" t="str">
            <v>Petrol or diesel</v>
          </cell>
        </row>
        <row r="665">
          <cell r="A665" t="str">
            <v>8218</v>
          </cell>
          <cell r="B665" t="str">
            <v>E3.222</v>
          </cell>
          <cell r="C665" t="str">
            <v>Motor vehicle service, repair, or parts</v>
          </cell>
        </row>
        <row r="666">
          <cell r="A666" t="str">
            <v>8219</v>
          </cell>
          <cell r="B666" t="str">
            <v>E3.223</v>
          </cell>
          <cell r="C666" t="str">
            <v>Bicycle service, repair, or parts</v>
          </cell>
        </row>
        <row r="667">
          <cell r="A667" t="str">
            <v>8220</v>
          </cell>
          <cell r="B667" t="str">
            <v>E3.224</v>
          </cell>
          <cell r="C667" t="str">
            <v>Wages paid to servants</v>
          </cell>
        </row>
        <row r="668">
          <cell r="A668" t="str">
            <v>8221</v>
          </cell>
          <cell r="B668" t="str">
            <v>E3.225</v>
          </cell>
          <cell r="C668" t="str">
            <v>Repairs to household and personal items (radios, watches, etc., excluding battery purchases)</v>
          </cell>
        </row>
        <row r="669">
          <cell r="A669" t="str">
            <v>8222</v>
          </cell>
          <cell r="B669" t="str">
            <v>E3.226</v>
          </cell>
          <cell r="C669" t="str">
            <v>Utilities: Natural gas</v>
          </cell>
        </row>
        <row r="670">
          <cell r="A670" t="str">
            <v>8223</v>
          </cell>
          <cell r="B670" t="str">
            <v>E3.227</v>
          </cell>
          <cell r="C670" t="str">
            <v>Utilities: Electricity</v>
          </cell>
        </row>
        <row r="671">
          <cell r="A671" t="str">
            <v>8224</v>
          </cell>
          <cell r="B671" t="str">
            <v>E3.228</v>
          </cell>
          <cell r="C671" t="str">
            <v>Utilities: Water</v>
          </cell>
        </row>
        <row r="672">
          <cell r="A672" t="str">
            <v>8225</v>
          </cell>
          <cell r="B672" t="str">
            <v>E3.229</v>
          </cell>
          <cell r="C672" t="str">
            <v>Batteries</v>
          </cell>
        </row>
        <row r="673">
          <cell r="A673" t="str">
            <v>8226</v>
          </cell>
          <cell r="B673" t="str">
            <v>E3.230</v>
          </cell>
          <cell r="C673" t="str">
            <v>Recharging of batteries, cell phones, etc.</v>
          </cell>
        </row>
        <row r="674">
          <cell r="A674" t="str">
            <v>8227</v>
          </cell>
          <cell r="B674" t="str">
            <v>E3.231</v>
          </cell>
          <cell r="C674" t="str">
            <v>Air time for cell phones</v>
          </cell>
        </row>
        <row r="675">
          <cell r="A675" t="str">
            <v>8227-8228</v>
          </cell>
          <cell r="B675" t="str">
            <v>E3.231232</v>
          </cell>
          <cell r="C675" t="str">
            <v>HEALTH EXPENDITURES (include estimated value of any in-kind payments, or borrowed amounts)</v>
          </cell>
        </row>
        <row r="676">
          <cell r="A676" t="str">
            <v>8228</v>
          </cell>
          <cell r="B676" t="str">
            <v>E3.232</v>
          </cell>
          <cell r="C676" t="str">
            <v>Except for hospitalization, which we will ask you about later, did you pay for anything related to illnesses and injuries, including medicine, tests, consultation, and out-patient fees?</v>
          </cell>
        </row>
        <row r="677">
          <cell r="A677" t="str">
            <v>8229</v>
          </cell>
          <cell r="B677" t="str">
            <v>E3.233</v>
          </cell>
          <cell r="C677" t="str">
            <v>Medical care not related to an illness - preventative health care, pre-natal visits, check-ups, etc.</v>
          </cell>
        </row>
        <row r="678">
          <cell r="A678" t="str">
            <v>8230</v>
          </cell>
          <cell r="B678" t="str">
            <v>E3.234</v>
          </cell>
          <cell r="C678" t="str">
            <v>Non-prescription medicines, for example, Panadol, Fansidar, cough syrup, etc.</v>
          </cell>
        </row>
        <row r="679">
          <cell r="A679" t="str">
            <v>8231</v>
          </cell>
          <cell r="B679" t="str">
            <v>E3.235</v>
          </cell>
          <cell r="C679" t="str">
            <v>Transportation used to access health-related services or care that did not require an overnight stay in a health facility or at a traditional healer’s dwelling</v>
          </cell>
        </row>
        <row r="680">
          <cell r="A680" t="str">
            <v>8232</v>
          </cell>
          <cell r="B680" t="str">
            <v>E3.236</v>
          </cell>
          <cell r="C680" t="str">
            <v>Other health expenditures:                                                                                                             Specify_____________________________________</v>
          </cell>
        </row>
        <row r="681">
          <cell r="A681" t="str">
            <v>8233</v>
          </cell>
          <cell r="B681" t="str">
            <v>E3.237</v>
          </cell>
          <cell r="C681" t="str">
            <v>Other health expenditures:                                                                                                             Specify_____________________________________</v>
          </cell>
        </row>
        <row r="682">
          <cell r="A682" t="str">
            <v>8234</v>
          </cell>
          <cell r="B682" t="str">
            <v>E3.238</v>
          </cell>
          <cell r="C682" t="str">
            <v>Other health expenditures:                                                                                                              Specify_____________________________________</v>
          </cell>
        </row>
        <row r="683">
          <cell r="A683" t="str">
            <v>8235</v>
          </cell>
          <cell r="B683" t="str">
            <v>E3.239</v>
          </cell>
          <cell r="C683" t="str">
            <v>Other health expenditures:                                                                                                             Specify_____________________________________</v>
          </cell>
        </row>
        <row r="684">
          <cell r="A684" t="str">
            <v>8236</v>
          </cell>
          <cell r="B684" t="str">
            <v>E3.240</v>
          </cell>
          <cell r="C684" t="str">
            <v>Other health expenditures:                                                                                                             Specify_____________________________________</v>
          </cell>
        </row>
        <row r="685">
          <cell r="A685" t="str">
            <v>8.401</v>
          </cell>
          <cell r="B685" t="str">
            <v>E4.01</v>
          </cell>
          <cell r="C685" t="str">
            <v>“Next I would like to ask you about items that you or members of your household may have bought over the past three months.”</v>
          </cell>
        </row>
        <row r="686">
          <cell r="A686" t="str">
            <v>8.402</v>
          </cell>
          <cell r="B686" t="str">
            <v>E4.02</v>
          </cell>
          <cell r="C686" t="str">
            <v>Over the past three months, did your household purchase or pay for  any [ITEM]?</v>
          </cell>
        </row>
        <row r="687">
          <cell r="A687" t="str">
            <v>8.403</v>
          </cell>
          <cell r="B687" t="str">
            <v>E4.03</v>
          </cell>
          <cell r="C687" t="str">
            <v>How much did you pay in total?</v>
          </cell>
        </row>
        <row r="688">
          <cell r="A688" t="str">
            <v>8237</v>
          </cell>
          <cell r="B688" t="str">
            <v>E4.241</v>
          </cell>
          <cell r="C688" t="str">
            <v>Infant clothing</v>
          </cell>
        </row>
        <row r="689">
          <cell r="A689" t="str">
            <v>8238</v>
          </cell>
          <cell r="B689" t="str">
            <v>E4.242</v>
          </cell>
          <cell r="C689" t="str">
            <v>Baby nappies or diapers</v>
          </cell>
        </row>
        <row r="690">
          <cell r="A690" t="str">
            <v>8239</v>
          </cell>
          <cell r="B690" t="str">
            <v>E4.243</v>
          </cell>
          <cell r="C690" t="str">
            <v xml:space="preserve">Boy’s trousers </v>
          </cell>
        </row>
        <row r="691">
          <cell r="A691" t="str">
            <v>8240</v>
          </cell>
          <cell r="B691" t="str">
            <v>E4.244</v>
          </cell>
          <cell r="C691" t="str">
            <v>Boy’s shirts</v>
          </cell>
        </row>
        <row r="692">
          <cell r="A692" t="str">
            <v>8241</v>
          </cell>
          <cell r="B692" t="str">
            <v>E4.245</v>
          </cell>
          <cell r="C692" t="str">
            <v>Boy's jackets</v>
          </cell>
        </row>
        <row r="693">
          <cell r="A693" t="str">
            <v>8242</v>
          </cell>
          <cell r="B693" t="str">
            <v>E4.246</v>
          </cell>
          <cell r="C693" t="str">
            <v>Boy's undergarments</v>
          </cell>
        </row>
        <row r="694">
          <cell r="A694" t="str">
            <v>8243</v>
          </cell>
          <cell r="B694" t="str">
            <v>E4.247</v>
          </cell>
          <cell r="C694" t="str">
            <v>Boy's other clothing</v>
          </cell>
        </row>
        <row r="695">
          <cell r="A695" t="str">
            <v>8244</v>
          </cell>
          <cell r="B695" t="str">
            <v>E4.248</v>
          </cell>
          <cell r="C695" t="str">
            <v>Men’s trousers</v>
          </cell>
        </row>
        <row r="696">
          <cell r="A696" t="str">
            <v>8245</v>
          </cell>
          <cell r="B696" t="str">
            <v>E4.249</v>
          </cell>
          <cell r="C696" t="str">
            <v>Men's shirts</v>
          </cell>
        </row>
        <row r="697">
          <cell r="A697" t="str">
            <v>8246</v>
          </cell>
          <cell r="B697" t="str">
            <v>E4.250</v>
          </cell>
          <cell r="C697" t="str">
            <v>Men's jackets</v>
          </cell>
        </row>
        <row r="698">
          <cell r="A698" t="str">
            <v>8247</v>
          </cell>
          <cell r="B698" t="str">
            <v>E4.251</v>
          </cell>
          <cell r="C698" t="str">
            <v>Men's undergarments</v>
          </cell>
        </row>
        <row r="699">
          <cell r="A699" t="str">
            <v>8248</v>
          </cell>
          <cell r="B699" t="str">
            <v>E4.252</v>
          </cell>
          <cell r="C699" t="str">
            <v>Men's other clothing</v>
          </cell>
        </row>
        <row r="700">
          <cell r="A700" t="str">
            <v>8249</v>
          </cell>
          <cell r="B700" t="str">
            <v>E4.253</v>
          </cell>
          <cell r="C700" t="str">
            <v>Girl's blouse/shirt</v>
          </cell>
        </row>
        <row r="701">
          <cell r="A701" t="str">
            <v>8250</v>
          </cell>
          <cell r="B701" t="str">
            <v>E4.254</v>
          </cell>
          <cell r="C701" t="str">
            <v>Girl's dress/skirt</v>
          </cell>
        </row>
        <row r="702">
          <cell r="A702" t="str">
            <v>8251</v>
          </cell>
          <cell r="B702" t="str">
            <v>E4.255</v>
          </cell>
          <cell r="C702" t="str">
            <v>Girl's undergarments</v>
          </cell>
        </row>
        <row r="703">
          <cell r="A703" t="str">
            <v>8252</v>
          </cell>
          <cell r="B703" t="str">
            <v>E4.256</v>
          </cell>
          <cell r="C703" t="str">
            <v>Girl's other clothing</v>
          </cell>
        </row>
        <row r="704">
          <cell r="A704" t="str">
            <v>8253</v>
          </cell>
          <cell r="B704" t="str">
            <v>E4.257</v>
          </cell>
          <cell r="C704" t="str">
            <v>Women’s blouse/shirt</v>
          </cell>
        </row>
        <row r="705">
          <cell r="A705" t="str">
            <v>8254</v>
          </cell>
          <cell r="B705" t="str">
            <v>E4.258</v>
          </cell>
          <cell r="C705" t="str">
            <v>Cloth wrap</v>
          </cell>
        </row>
        <row r="706">
          <cell r="A706" t="str">
            <v>8255</v>
          </cell>
          <cell r="B706" t="str">
            <v>E4.259</v>
          </cell>
          <cell r="C706" t="str">
            <v>Women’s dress/skirt</v>
          </cell>
        </row>
        <row r="707">
          <cell r="A707" t="str">
            <v>8256</v>
          </cell>
          <cell r="B707" t="str">
            <v>E4.260</v>
          </cell>
          <cell r="C707" t="str">
            <v>Women’s undergarments</v>
          </cell>
        </row>
        <row r="708">
          <cell r="A708" t="str">
            <v>8257</v>
          </cell>
          <cell r="B708" t="str">
            <v>E4.261</v>
          </cell>
          <cell r="C708" t="str">
            <v>Women’s other clothing</v>
          </cell>
        </row>
        <row r="709">
          <cell r="A709" t="str">
            <v>8258</v>
          </cell>
          <cell r="B709" t="str">
            <v>E4.262</v>
          </cell>
          <cell r="C709" t="str">
            <v>Boys shoes</v>
          </cell>
        </row>
        <row r="710">
          <cell r="A710" t="str">
            <v>8259</v>
          </cell>
          <cell r="B710" t="str">
            <v>E4.263</v>
          </cell>
          <cell r="C710" t="str">
            <v>Men’s shoes</v>
          </cell>
        </row>
        <row r="711">
          <cell r="A711" t="str">
            <v>8260</v>
          </cell>
          <cell r="B711" t="str">
            <v>E4.264</v>
          </cell>
          <cell r="C711" t="str">
            <v>Girl’s shoes</v>
          </cell>
        </row>
        <row r="712">
          <cell r="A712" t="str">
            <v>8261</v>
          </cell>
          <cell r="B712" t="str">
            <v>E4.265</v>
          </cell>
          <cell r="C712" t="str">
            <v>Women’s shoes</v>
          </cell>
        </row>
        <row r="713">
          <cell r="A713" t="str">
            <v>8262</v>
          </cell>
          <cell r="B713" t="str">
            <v>E4.266</v>
          </cell>
          <cell r="C713" t="str">
            <v>Cloth, thread, other sewing material</v>
          </cell>
        </row>
        <row r="714">
          <cell r="A714" t="str">
            <v>8263</v>
          </cell>
          <cell r="B714" t="str">
            <v>E4.267</v>
          </cell>
          <cell r="C714" t="str">
            <v>Laundry, dry cleaning, tailoring fees</v>
          </cell>
        </row>
        <row r="715">
          <cell r="A715" t="str">
            <v>8264</v>
          </cell>
          <cell r="B715" t="str">
            <v>E4.268</v>
          </cell>
          <cell r="C715" t="str">
            <v>Bowls, glassware, plates, silverware, etc.</v>
          </cell>
        </row>
        <row r="716">
          <cell r="A716" t="str">
            <v>8265</v>
          </cell>
          <cell r="B716" t="str">
            <v>E4.269</v>
          </cell>
          <cell r="C716" t="str">
            <v>Cooking utensils (cookpots, stirring spoons and whisks, etc.)</v>
          </cell>
        </row>
        <row r="717">
          <cell r="A717" t="str">
            <v>8266</v>
          </cell>
          <cell r="B717" t="str">
            <v>E4.270</v>
          </cell>
          <cell r="C717" t="str">
            <v>Cleaning utensils (brooms, brushes, etc.)</v>
          </cell>
        </row>
        <row r="718">
          <cell r="A718" t="str">
            <v>8267</v>
          </cell>
          <cell r="B718" t="str">
            <v>E4.271</v>
          </cell>
          <cell r="C718" t="str">
            <v>Torch or flashlight</v>
          </cell>
        </row>
        <row r="719">
          <cell r="A719" t="str">
            <v>8268</v>
          </cell>
          <cell r="B719" t="str">
            <v>E4.272</v>
          </cell>
          <cell r="C719" t="str">
            <v>Umbrella</v>
          </cell>
        </row>
        <row r="720">
          <cell r="A720" t="str">
            <v>8269</v>
          </cell>
          <cell r="B720" t="str">
            <v>E4.273</v>
          </cell>
          <cell r="C720" t="str">
            <v>Paraffin lamp (hurricane or pressure)</v>
          </cell>
        </row>
        <row r="721">
          <cell r="A721" t="str">
            <v>8270</v>
          </cell>
          <cell r="B721" t="str">
            <v>E4.274</v>
          </cell>
          <cell r="C721" t="str">
            <v>Stationery items (excluding school related)</v>
          </cell>
        </row>
        <row r="722">
          <cell r="A722" t="str">
            <v>8271</v>
          </cell>
          <cell r="B722" t="str">
            <v>E4.275</v>
          </cell>
          <cell r="C722" t="str">
            <v>Books (excluding school related)</v>
          </cell>
        </row>
        <row r="723">
          <cell r="A723" t="str">
            <v>8272</v>
          </cell>
          <cell r="B723" t="str">
            <v>E4.276</v>
          </cell>
          <cell r="C723" t="str">
            <v>Music or video cassette or CD/DVD</v>
          </cell>
        </row>
        <row r="724">
          <cell r="A724" t="str">
            <v>8273</v>
          </cell>
          <cell r="B724" t="str">
            <v>E4.277</v>
          </cell>
          <cell r="C724" t="str">
            <v>Tickets for sports / entertainment events</v>
          </cell>
        </row>
        <row r="725">
          <cell r="A725" t="str">
            <v>8274</v>
          </cell>
          <cell r="B725" t="str">
            <v>E4.278</v>
          </cell>
          <cell r="C725" t="str">
            <v>House decorations</v>
          </cell>
        </row>
        <row r="726">
          <cell r="A726" t="str">
            <v>8275</v>
          </cell>
          <cell r="B726" t="str">
            <v>E4.279</v>
          </cell>
          <cell r="C726" t="str">
            <v>Night's lodging in rest house or hotel (excluding school or health related)</v>
          </cell>
        </row>
        <row r="727">
          <cell r="A727" t="str">
            <v>8276</v>
          </cell>
          <cell r="B727" t="str">
            <v>E4.280</v>
          </cell>
          <cell r="C727" t="str">
            <v>Other:                                                                                                                 Specify_____________________________________</v>
          </cell>
        </row>
        <row r="728">
          <cell r="A728" t="str">
            <v>8277</v>
          </cell>
          <cell r="B728" t="str">
            <v>E4.281</v>
          </cell>
          <cell r="C728" t="str">
            <v>Other:                                                                                                                 Specify_____________________________________</v>
          </cell>
        </row>
        <row r="729">
          <cell r="A729" t="str">
            <v>8278</v>
          </cell>
          <cell r="B729" t="str">
            <v>E4.282</v>
          </cell>
          <cell r="C729" t="str">
            <v>Other:                                                                                                                 Specify_____________________________________</v>
          </cell>
        </row>
        <row r="730">
          <cell r="A730" t="str">
            <v>8279</v>
          </cell>
          <cell r="B730" t="str">
            <v>E4.283</v>
          </cell>
          <cell r="C730" t="str">
            <v>Other:                                                                                                                 Specify_____________________________________</v>
          </cell>
        </row>
        <row r="731">
          <cell r="A731" t="str">
            <v>8280</v>
          </cell>
          <cell r="B731" t="str">
            <v>E4.284</v>
          </cell>
          <cell r="C731" t="str">
            <v>Other:                                                                                                                 Specify_____________________________________</v>
          </cell>
        </row>
        <row r="732">
          <cell r="A732" t="str">
            <v>8281</v>
          </cell>
          <cell r="B732" t="str">
            <v>E4.285</v>
          </cell>
          <cell r="C732" t="str">
            <v>Other:                                                                                                                 Specify_____________________________________</v>
          </cell>
        </row>
        <row r="733">
          <cell r="A733" t="str">
            <v>8282</v>
          </cell>
          <cell r="B733" t="str">
            <v>E4.286</v>
          </cell>
          <cell r="C733" t="str">
            <v>Other:                                                                                                                 Specify_____________________________________</v>
          </cell>
        </row>
        <row r="734">
          <cell r="A734" t="str">
            <v>8283</v>
          </cell>
          <cell r="B734" t="str">
            <v>E4.287</v>
          </cell>
          <cell r="C734" t="str">
            <v>Other:                                                                                                                 Specify_____________________________________</v>
          </cell>
        </row>
        <row r="735">
          <cell r="A735" t="str">
            <v>8284</v>
          </cell>
          <cell r="B735" t="str">
            <v>E4.288</v>
          </cell>
          <cell r="C735" t="str">
            <v>Other:                                                                                                                 Specify_____________________________________</v>
          </cell>
        </row>
        <row r="736">
          <cell r="A736" t="str">
            <v>8285</v>
          </cell>
          <cell r="B736" t="str">
            <v>E4.289</v>
          </cell>
          <cell r="C736" t="str">
            <v>Other:                                                                                                                 Specify_____________________________________</v>
          </cell>
        </row>
        <row r="737">
          <cell r="A737" t="str">
            <v>8286</v>
          </cell>
          <cell r="B737" t="str">
            <v>E4.290</v>
          </cell>
          <cell r="C737" t="str">
            <v>Other:                                                                                                                 Specify_____________________________________</v>
          </cell>
        </row>
        <row r="738">
          <cell r="A738" t="str">
            <v>8.501</v>
          </cell>
          <cell r="B738" t="str">
            <v>E5.01</v>
          </cell>
          <cell r="C738" t="str">
            <v>“Now I would like to ask you about items that you or members of your household may have bought over the past one year.”</v>
          </cell>
        </row>
        <row r="739">
          <cell r="A739" t="str">
            <v>8.502</v>
          </cell>
          <cell r="B739" t="str">
            <v>E5.02</v>
          </cell>
          <cell r="C739" t="str">
            <v>Over the past one year (twelve months), did your household purchase or pay for any [ITEM]?</v>
          </cell>
        </row>
        <row r="740">
          <cell r="A740" t="str">
            <v>8.503</v>
          </cell>
          <cell r="B740" t="str">
            <v>E5.03</v>
          </cell>
          <cell r="C740" t="str">
            <v>How much did you pay in total?</v>
          </cell>
        </row>
        <row r="741">
          <cell r="A741" t="str">
            <v>8287</v>
          </cell>
          <cell r="B741" t="str">
            <v>E5.291</v>
          </cell>
          <cell r="C741" t="str">
            <v>Carpet, rugs, drapes, curtains</v>
          </cell>
        </row>
        <row r="742">
          <cell r="A742" t="str">
            <v>8288</v>
          </cell>
          <cell r="B742" t="str">
            <v>E5.292</v>
          </cell>
          <cell r="C742" t="str">
            <v>Linen - towels, sheets, blankets</v>
          </cell>
        </row>
        <row r="743">
          <cell r="A743" t="str">
            <v>8289</v>
          </cell>
          <cell r="B743" t="str">
            <v>E5.293</v>
          </cell>
          <cell r="C743" t="str">
            <v>Mat - for sleeping or drying harvested crops</v>
          </cell>
        </row>
        <row r="744">
          <cell r="A744" t="str">
            <v>8290</v>
          </cell>
          <cell r="B744" t="str">
            <v>E5.294</v>
          </cell>
          <cell r="C744" t="str">
            <v>Mosquito net</v>
          </cell>
        </row>
        <row r="745">
          <cell r="A745" t="str">
            <v>8291</v>
          </cell>
          <cell r="B745" t="str">
            <v>E5.295</v>
          </cell>
          <cell r="C745" t="str">
            <v>Mattress</v>
          </cell>
        </row>
        <row r="746">
          <cell r="A746" t="str">
            <v>8292</v>
          </cell>
          <cell r="B746" t="str">
            <v>E5.296</v>
          </cell>
          <cell r="C746" t="str">
            <v>Sports &amp; hobby equipment, musical instruments, toys</v>
          </cell>
        </row>
        <row r="747">
          <cell r="A747" t="str">
            <v>8293</v>
          </cell>
          <cell r="B747" t="str">
            <v>E5.297</v>
          </cell>
          <cell r="C747" t="str">
            <v>Film, film processing, camera</v>
          </cell>
        </row>
        <row r="748">
          <cell r="A748" t="str">
            <v>8294</v>
          </cell>
          <cell r="B748" t="str">
            <v>E5.298</v>
          </cell>
          <cell r="C748" t="str">
            <v>Cement</v>
          </cell>
        </row>
        <row r="749">
          <cell r="A749" t="str">
            <v>8295</v>
          </cell>
          <cell r="B749" t="str">
            <v>E5.299</v>
          </cell>
          <cell r="C749" t="str">
            <v>Bricks</v>
          </cell>
        </row>
        <row r="750">
          <cell r="A750" t="str">
            <v>8296</v>
          </cell>
          <cell r="B750" t="str">
            <v>E5.300</v>
          </cell>
          <cell r="C750" t="str">
            <v>Construction timber</v>
          </cell>
        </row>
        <row r="751">
          <cell r="A751" t="str">
            <v>8297</v>
          </cell>
          <cell r="B751" t="str">
            <v>E5.301</v>
          </cell>
          <cell r="C751" t="str">
            <v>Council rates</v>
          </cell>
        </row>
        <row r="752">
          <cell r="A752" t="str">
            <v>8298</v>
          </cell>
          <cell r="B752" t="str">
            <v>E5.302</v>
          </cell>
          <cell r="C752" t="str">
            <v>Insurance - health, auto, home, life</v>
          </cell>
        </row>
        <row r="753">
          <cell r="A753" t="str">
            <v>8299</v>
          </cell>
          <cell r="B753" t="str">
            <v>E5.303</v>
          </cell>
          <cell r="C753" t="str">
            <v>Fines or legal fees</v>
          </cell>
        </row>
        <row r="754">
          <cell r="A754" t="str">
            <v>8300</v>
          </cell>
          <cell r="B754" t="str">
            <v>E5.304</v>
          </cell>
          <cell r="C754" t="str">
            <v>Bridewealth costs</v>
          </cell>
        </row>
        <row r="755">
          <cell r="A755" t="str">
            <v>8301</v>
          </cell>
          <cell r="B755" t="str">
            <v>E5.305</v>
          </cell>
          <cell r="C755" t="str">
            <v>Marriage ceremony costs</v>
          </cell>
        </row>
        <row r="756">
          <cell r="A756" t="str">
            <v>8302</v>
          </cell>
          <cell r="B756" t="str">
            <v>E5.306</v>
          </cell>
          <cell r="C756" t="str">
            <v>Funeral costs, household members</v>
          </cell>
        </row>
        <row r="757">
          <cell r="A757" t="str">
            <v>8303</v>
          </cell>
          <cell r="B757" t="str">
            <v>E5.307</v>
          </cell>
          <cell r="C757" t="str">
            <v>Funeral costs, non-household members (relatives, neighbors/friends)</v>
          </cell>
        </row>
        <row r="758">
          <cell r="A758" t="str">
            <v>8303-8304</v>
          </cell>
          <cell r="B758" t="str">
            <v>E5.307308</v>
          </cell>
          <cell r="C758" t="str">
            <v xml:space="preserve">HEALTH EXPENDITURES over last 12 months (include estimated value of any in-kind payments or borrowed amounts) </v>
          </cell>
        </row>
        <row r="759">
          <cell r="A759" t="str">
            <v>8304</v>
          </cell>
          <cell r="B759" t="str">
            <v>E5.308</v>
          </cell>
          <cell r="C759" t="str">
            <v>Hospitalizations or overnight stay in any hospital – total cost for treatment</v>
          </cell>
        </row>
        <row r="760">
          <cell r="A760" t="str">
            <v>8305</v>
          </cell>
          <cell r="B760" t="str">
            <v>E5.309</v>
          </cell>
          <cell r="C760" t="str">
            <v>Travel to and from the medical facility for any overnight stay(s) or hospitalization</v>
          </cell>
        </row>
        <row r="761">
          <cell r="A761" t="str">
            <v>8306</v>
          </cell>
          <cell r="B761" t="str">
            <v>E5.310</v>
          </cell>
          <cell r="C761" t="str">
            <v xml:space="preserve">Food costs during overnight stay(s) at the medical facility or hospitalization (if not already included above) </v>
          </cell>
        </row>
        <row r="762">
          <cell r="A762" t="str">
            <v>8307</v>
          </cell>
          <cell r="B762" t="str">
            <v>E5.311</v>
          </cell>
          <cell r="C762" t="str">
            <v>Over-night(s) stay at a traditional healer's or faith healer's dwelling – total costs for treatment</v>
          </cell>
        </row>
        <row r="763">
          <cell r="A763" t="str">
            <v>8308</v>
          </cell>
          <cell r="B763" t="str">
            <v>E5.312</v>
          </cell>
          <cell r="C763" t="str">
            <v xml:space="preserve">Travel costs to the traditional healer's or faith healer's dwelling for overnight stay(s) </v>
          </cell>
        </row>
        <row r="764">
          <cell r="A764" t="str">
            <v>8309</v>
          </cell>
          <cell r="B764" t="str">
            <v>E5.313</v>
          </cell>
          <cell r="C764" t="str">
            <v xml:space="preserve">Food costs  during overnight stay(s) at the traditional healer's or faith healer's dwelling </v>
          </cell>
        </row>
        <row r="765">
          <cell r="A765" t="str">
            <v>8309-8310</v>
          </cell>
          <cell r="B765" t="str">
            <v>E5.313314</v>
          </cell>
          <cell r="C765" t="str">
            <v>EDUCATION EXPENDITURES over last 12 months (include estimated value of any in-kind payments or borrowed amounts)</v>
          </cell>
        </row>
        <row r="766">
          <cell r="A766" t="str">
            <v>8310</v>
          </cell>
          <cell r="B766" t="str">
            <v>E5.314</v>
          </cell>
          <cell r="C766" t="str">
            <v>Tuition, including extra tuition fees</v>
          </cell>
        </row>
        <row r="767">
          <cell r="A767" t="str">
            <v>8311</v>
          </cell>
          <cell r="B767" t="str">
            <v>E5.315</v>
          </cell>
          <cell r="C767" t="str">
            <v>Expenditures on after school programs and tutoring</v>
          </cell>
        </row>
        <row r="768">
          <cell r="A768" t="str">
            <v>8312</v>
          </cell>
          <cell r="B768" t="str">
            <v>E5.316</v>
          </cell>
          <cell r="C768" t="str">
            <v>School books and stationery</v>
          </cell>
        </row>
        <row r="769">
          <cell r="A769" t="str">
            <v>8313</v>
          </cell>
          <cell r="B769" t="str">
            <v>E5.317</v>
          </cell>
          <cell r="C769" t="str">
            <v>School uniform</v>
          </cell>
        </row>
        <row r="770">
          <cell r="A770" t="str">
            <v>8314</v>
          </cell>
          <cell r="B770" t="str">
            <v>E5.318</v>
          </cell>
          <cell r="C770" t="str">
            <v>Boarding fees</v>
          </cell>
        </row>
        <row r="771">
          <cell r="A771" t="str">
            <v>8315</v>
          </cell>
          <cell r="B771" t="str">
            <v>E5.319</v>
          </cell>
          <cell r="C771" t="str">
            <v>Contribution to school building maintenance</v>
          </cell>
        </row>
        <row r="772">
          <cell r="A772" t="str">
            <v>8316</v>
          </cell>
          <cell r="B772" t="str">
            <v>E5.320</v>
          </cell>
          <cell r="C772" t="str">
            <v>Transport to and from school</v>
          </cell>
        </row>
        <row r="773">
          <cell r="A773" t="str">
            <v>8317</v>
          </cell>
          <cell r="B773" t="str">
            <v>E5.321</v>
          </cell>
          <cell r="C773" t="str">
            <v>Parent/Teacher Association and other related fees</v>
          </cell>
        </row>
        <row r="774">
          <cell r="A774" t="str">
            <v>8318</v>
          </cell>
          <cell r="B774" t="str">
            <v>E5.322</v>
          </cell>
          <cell r="C774" t="str">
            <v>Other: Specify_____________________________________</v>
          </cell>
        </row>
        <row r="775">
          <cell r="A775" t="str">
            <v>8.504</v>
          </cell>
          <cell r="B775" t="str">
            <v>E5.04</v>
          </cell>
          <cell r="C775" t="str">
            <v>ONE YEAR (12 MONTH) RECALL
(NOTE THAT THE VALUE OF THESE ITEMS SHOULD BE ENTERED ONLY IF THEY WERE PURCHASED OR USED FOR HOUSEHOLD USE, NOT FOR INVESTMENT PURPOSES)</v>
          </cell>
        </row>
        <row r="776">
          <cell r="A776" t="str">
            <v>8.505</v>
          </cell>
          <cell r="B776" t="str">
            <v>E5.05</v>
          </cell>
          <cell r="C776" t="str">
            <v>Over the past one year (12 months) did your household gather, or did your household pay for any [ITEM]?</v>
          </cell>
        </row>
        <row r="777">
          <cell r="A777" t="str">
            <v>8.505-1</v>
          </cell>
          <cell r="B777" t="str">
            <v>E5.05-1</v>
          </cell>
          <cell r="C777" t="str">
            <v>What was the estimated total quantity of [ITEM] used?</v>
          </cell>
        </row>
        <row r="778">
          <cell r="A778" t="str">
            <v>8.506</v>
          </cell>
          <cell r="B778" t="str">
            <v>E5.06</v>
          </cell>
          <cell r="C778" t="str">
            <v>Did your household gather the [ITEM], or did your household pay for the [ITEM]?</v>
          </cell>
        </row>
        <row r="779">
          <cell r="A779" t="str">
            <v>8.507</v>
          </cell>
          <cell r="B779" t="str">
            <v>E5.07</v>
          </cell>
          <cell r="C779" t="str">
            <v>FOR ITEMS THAT WERE GATHERED:
What was the total estimated value of [ITEM] that you used ?</v>
          </cell>
        </row>
        <row r="780">
          <cell r="A780" t="str">
            <v>8.508</v>
          </cell>
          <cell r="B780" t="str">
            <v>E5.08</v>
          </cell>
          <cell r="C780" t="str">
            <v xml:space="preserve">FOR ITEMS THAT WERE BOUGHT:
How much did you spend in total on [ITEM]? </v>
          </cell>
        </row>
        <row r="781">
          <cell r="A781" t="str">
            <v>8319</v>
          </cell>
          <cell r="B781" t="str">
            <v>E5.323</v>
          </cell>
          <cell r="C781" t="str">
            <v>Woodpoles, bamboo</v>
          </cell>
        </row>
        <row r="782">
          <cell r="A782" t="str">
            <v>8320</v>
          </cell>
          <cell r="B782" t="str">
            <v>E5.324</v>
          </cell>
          <cell r="C782" t="str">
            <v>Grass for thatching roof or other use</v>
          </cell>
        </row>
        <row r="783">
          <cell r="A783" t="str">
            <v>8321</v>
          </cell>
          <cell r="B783" t="str">
            <v>E5.325</v>
          </cell>
          <cell r="C783" t="str">
            <v>Other: (SPECIFY)_____________________</v>
          </cell>
        </row>
        <row r="784">
          <cell r="A784" t="str">
            <v>8.601</v>
          </cell>
          <cell r="B784" t="str">
            <v>E6.01</v>
          </cell>
          <cell r="C784" t="str">
            <v>Do you own this house, are you purchasing this house, is this house provided to you by an employer, are you living in this house for free, or do you rent this house?</v>
          </cell>
        </row>
        <row r="785">
          <cell r="A785" t="str">
            <v>8.602</v>
          </cell>
          <cell r="B785" t="str">
            <v>E6.02</v>
          </cell>
          <cell r="C785" t="str">
            <v>If you sold this dwelling today, how much would you receive for it?</v>
          </cell>
        </row>
        <row r="786">
          <cell r="A786" t="str">
            <v>8.603</v>
          </cell>
          <cell r="B786" t="str">
            <v>E6.03</v>
          </cell>
          <cell r="C786" t="str">
            <v>How old is this house, in years?</v>
          </cell>
        </row>
        <row r="787">
          <cell r="A787" t="str">
            <v>8.604</v>
          </cell>
          <cell r="B787" t="str">
            <v>E6.04</v>
          </cell>
          <cell r="C787" t="str">
            <v>If you rented this dwelling out today, how much rent would you receive?</v>
          </cell>
        </row>
        <row r="788">
          <cell r="A788" t="str">
            <v>8.605</v>
          </cell>
          <cell r="B788" t="str">
            <v>E6.05</v>
          </cell>
          <cell r="C788" t="str">
            <v>How much do you pay to rent this dwelling?</v>
          </cell>
        </row>
        <row r="789">
          <cell r="A789" t="str">
            <v>8.606</v>
          </cell>
          <cell r="B789" t="str">
            <v>E6.06</v>
          </cell>
          <cell r="C789" t="str">
            <v>Do you pay a mortgage on this house, that is, a regular payment towards purchasing the house?</v>
          </cell>
        </row>
        <row r="790">
          <cell r="A790" t="str">
            <v>8.607</v>
          </cell>
          <cell r="B790" t="str">
            <v>E6.07</v>
          </cell>
          <cell r="C790" t="str">
            <v>How often do you make mortgage payments?</v>
          </cell>
        </row>
        <row r="791">
          <cell r="A791" t="str">
            <v>8.608</v>
          </cell>
          <cell r="B791" t="str">
            <v>E6.08</v>
          </cell>
          <cell r="C791" t="str">
            <v>How much do you pay each time you make a payment on your mortgage?</v>
          </cell>
        </row>
        <row r="792">
          <cell r="A792" t="str">
            <v>8.609</v>
          </cell>
          <cell r="B792" t="str">
            <v>E6.09</v>
          </cell>
          <cell r="C792" t="str">
            <v>In the past one month, how much did you spend on repairs and maintenance to this house?</v>
          </cell>
        </row>
        <row r="793">
          <cell r="A793" t="str">
            <v>8.701</v>
          </cell>
          <cell r="B793" t="str">
            <v>E7.01</v>
          </cell>
          <cell r="C793" t="str">
            <v>Does your household own a [ITEM]?</v>
          </cell>
        </row>
        <row r="794">
          <cell r="A794" t="str">
            <v>8.702</v>
          </cell>
          <cell r="B794" t="str">
            <v>E7.02</v>
          </cell>
          <cell r="C794" t="str">
            <v>FIRST CIRCLE 1 (YES), 2 (NO), OR 8 (DK) FOR  ALL THE FOOD ITEMS FROM 8322 TO 8352. GO BACK TO THE TOP OF THE LIST. FOR DURABLE GOODS CIRCLED 1 (YES), ASK QS. 8.703 TO 8.707</v>
          </cell>
        </row>
        <row r="795">
          <cell r="A795" t="str">
            <v>8.703</v>
          </cell>
          <cell r="B795" t="str">
            <v>E7.03</v>
          </cell>
          <cell r="C795" t="str">
            <v>How many [ITEMS] do you own?</v>
          </cell>
        </row>
        <row r="796">
          <cell r="A796" t="str">
            <v>8.704</v>
          </cell>
          <cell r="B796" t="str">
            <v>E7.04</v>
          </cell>
          <cell r="C796" t="str">
            <v>What is the age of these [ITEM]s?
IF MORE THAN ONE ITEM, AVERAGE AGE</v>
          </cell>
        </row>
        <row r="797">
          <cell r="A797" t="str">
            <v>8.705</v>
          </cell>
          <cell r="B797" t="str">
            <v>E7.05</v>
          </cell>
          <cell r="C797" t="str">
            <v>If you wanted to sell these [ITEM]s today, how much would you receive?
IF MORE THAN ONE ITEM, AVERAGE VALUE</v>
          </cell>
        </row>
        <row r="798">
          <cell r="A798" t="str">
            <v>8.706</v>
          </cell>
          <cell r="B798" t="str">
            <v>E7.06</v>
          </cell>
          <cell r="C798" t="str">
            <v>Did you purchase or pay for any of these [ITEM]s in the past 12 months? 
IF 'YES', GO TO Q.8.707, IF 'NO' OR 'DON'T KNOW', GO TO THE NEXT ITEM IN Q.8.701</v>
          </cell>
        </row>
        <row r="799">
          <cell r="A799" t="str">
            <v>8.707</v>
          </cell>
          <cell r="B799" t="str">
            <v>E7.07</v>
          </cell>
          <cell r="C799" t="str">
            <v>How much did you pay for all these [ITEM]s all together (total) in the past 12 months?</v>
          </cell>
        </row>
        <row r="800">
          <cell r="A800" t="str">
            <v>8322</v>
          </cell>
          <cell r="B800" t="str">
            <v>E7.341</v>
          </cell>
          <cell r="C800" t="str">
            <v>Bed, table, chair</v>
          </cell>
        </row>
        <row r="801">
          <cell r="A801" t="str">
            <v>8323</v>
          </cell>
          <cell r="B801" t="str">
            <v>E7.342</v>
          </cell>
          <cell r="C801" t="str">
            <v>Fan</v>
          </cell>
        </row>
        <row r="802">
          <cell r="A802" t="str">
            <v>8324</v>
          </cell>
          <cell r="B802" t="str">
            <v>E7.343</v>
          </cell>
          <cell r="C802" t="str">
            <v>Air conditioner</v>
          </cell>
        </row>
        <row r="803">
          <cell r="A803" t="str">
            <v>8325</v>
          </cell>
          <cell r="B803" t="str">
            <v>E7.344</v>
          </cell>
          <cell r="C803" t="str">
            <v>Radio</v>
          </cell>
        </row>
        <row r="804">
          <cell r="A804" t="str">
            <v>8326</v>
          </cell>
          <cell r="B804" t="str">
            <v>E7.345</v>
          </cell>
          <cell r="C804" t="str">
            <v>Tape or CD/DVD player/VCR</v>
          </cell>
        </row>
        <row r="805">
          <cell r="A805" t="str">
            <v>8327</v>
          </cell>
          <cell r="B805" t="str">
            <v>E7.346</v>
          </cell>
          <cell r="C805" t="str">
            <v xml:space="preserve">Television </v>
          </cell>
        </row>
        <row r="806">
          <cell r="A806" t="str">
            <v>8328</v>
          </cell>
          <cell r="B806" t="str">
            <v>E7.346a)</v>
          </cell>
          <cell r="C806" t="str">
            <v>Cell phone</v>
          </cell>
        </row>
        <row r="807">
          <cell r="A807" t="str">
            <v>8329</v>
          </cell>
          <cell r="B807" t="str">
            <v>E7.347</v>
          </cell>
          <cell r="C807" t="str">
            <v>Sewing machine</v>
          </cell>
        </row>
        <row r="808">
          <cell r="A808" t="str">
            <v>8330</v>
          </cell>
          <cell r="B808" t="str">
            <v>E7.348</v>
          </cell>
          <cell r="C808" t="str">
            <v>Kerosene or paraffin stove</v>
          </cell>
        </row>
        <row r="809">
          <cell r="A809" t="str">
            <v>8331</v>
          </cell>
          <cell r="B809" t="str">
            <v>E7.349</v>
          </cell>
          <cell r="C809" t="str">
            <v xml:space="preserve">Electric stove or hot plate </v>
          </cell>
        </row>
        <row r="810">
          <cell r="A810" t="str">
            <v>8332</v>
          </cell>
          <cell r="B810" t="str">
            <v>E7.350</v>
          </cell>
          <cell r="C810" t="str">
            <v>Gas stove</v>
          </cell>
        </row>
        <row r="811">
          <cell r="A811" t="str">
            <v>8333</v>
          </cell>
          <cell r="B811" t="str">
            <v>E7.351</v>
          </cell>
          <cell r="C811" t="str">
            <v xml:space="preserve">Refrigerator </v>
          </cell>
        </row>
        <row r="812">
          <cell r="A812" t="str">
            <v>8334</v>
          </cell>
          <cell r="B812" t="str">
            <v>E7.352</v>
          </cell>
          <cell r="C812" t="str">
            <v>Washing machine</v>
          </cell>
        </row>
        <row r="813">
          <cell r="A813" t="str">
            <v>8335</v>
          </cell>
          <cell r="B813" t="str">
            <v>E7.353</v>
          </cell>
          <cell r="C813" t="str">
            <v xml:space="preserve">Bicycle </v>
          </cell>
        </row>
        <row r="814">
          <cell r="A814" t="str">
            <v>8336</v>
          </cell>
          <cell r="B814" t="str">
            <v>E7.354</v>
          </cell>
          <cell r="C814" t="str">
            <v>Boat</v>
          </cell>
        </row>
        <row r="815">
          <cell r="A815" t="str">
            <v>8337</v>
          </cell>
          <cell r="B815" t="str">
            <v>E7.355</v>
          </cell>
          <cell r="C815" t="str">
            <v xml:space="preserve">Motorcycle/scooter </v>
          </cell>
        </row>
        <row r="816">
          <cell r="A816" t="str">
            <v>8338</v>
          </cell>
          <cell r="B816" t="str">
            <v>E7.356</v>
          </cell>
          <cell r="C816" t="str">
            <v xml:space="preserve">Car </v>
          </cell>
        </row>
        <row r="817">
          <cell r="A817" t="str">
            <v>8339</v>
          </cell>
          <cell r="B817" t="str">
            <v>E7.357</v>
          </cell>
          <cell r="C817" t="str">
            <v>Mini-bus</v>
          </cell>
        </row>
        <row r="818">
          <cell r="A818" t="str">
            <v>8340</v>
          </cell>
          <cell r="B818" t="str">
            <v>E7.358</v>
          </cell>
          <cell r="C818" t="str">
            <v>Lorry</v>
          </cell>
        </row>
        <row r="819">
          <cell r="A819" t="str">
            <v>8341</v>
          </cell>
          <cell r="B819" t="str">
            <v>E7.359</v>
          </cell>
          <cell r="C819" t="str">
            <v>Beer-brewing drum</v>
          </cell>
        </row>
        <row r="820">
          <cell r="A820" t="str">
            <v>8342</v>
          </cell>
          <cell r="B820" t="str">
            <v>E7.360</v>
          </cell>
          <cell r="C820" t="str">
            <v>Upholstered chair, sofa set</v>
          </cell>
        </row>
        <row r="821">
          <cell r="A821" t="str">
            <v>8343</v>
          </cell>
          <cell r="B821" t="str">
            <v>E7.361</v>
          </cell>
          <cell r="C821" t="str">
            <v>Coffee table (for sitting room)</v>
          </cell>
        </row>
        <row r="822">
          <cell r="A822" t="str">
            <v>8344</v>
          </cell>
          <cell r="B822" t="str">
            <v>E7.362</v>
          </cell>
          <cell r="C822" t="str">
            <v>Cupboard, drawers, bureau</v>
          </cell>
        </row>
        <row r="823">
          <cell r="A823" t="str">
            <v>8345</v>
          </cell>
          <cell r="B823" t="str">
            <v>E7.363</v>
          </cell>
          <cell r="C823" t="str">
            <v>Lantern (paraffin)</v>
          </cell>
        </row>
        <row r="824">
          <cell r="A824" t="str">
            <v>8346</v>
          </cell>
          <cell r="B824" t="str">
            <v>E7.364</v>
          </cell>
          <cell r="C824" t="str">
            <v>Desk</v>
          </cell>
        </row>
        <row r="825">
          <cell r="A825" t="str">
            <v>8347</v>
          </cell>
          <cell r="B825" t="str">
            <v>E7.365</v>
          </cell>
          <cell r="C825" t="str">
            <v>Clock</v>
          </cell>
        </row>
        <row r="826">
          <cell r="A826" t="str">
            <v>8348</v>
          </cell>
          <cell r="B826" t="str">
            <v>E7.366</v>
          </cell>
          <cell r="C826" t="str">
            <v xml:space="preserve">Iron (for pressing clothes) </v>
          </cell>
        </row>
        <row r="827">
          <cell r="A827" t="str">
            <v>8349</v>
          </cell>
          <cell r="B827" t="str">
            <v>E7.367</v>
          </cell>
          <cell r="C827" t="str">
            <v>Computer equipment &amp; accessories</v>
          </cell>
        </row>
        <row r="828">
          <cell r="A828" t="str">
            <v>8350</v>
          </cell>
          <cell r="B828" t="str">
            <v>E7.368</v>
          </cell>
          <cell r="C828" t="str">
            <v>Satellite dish</v>
          </cell>
        </row>
        <row r="829">
          <cell r="A829" t="str">
            <v>8351</v>
          </cell>
          <cell r="B829" t="str">
            <v>E7.369</v>
          </cell>
          <cell r="C829" t="str">
            <v>Solar panel</v>
          </cell>
        </row>
        <row r="830">
          <cell r="A830" t="str">
            <v>8352</v>
          </cell>
          <cell r="B830" t="str">
            <v>E7.370</v>
          </cell>
          <cell r="C830" t="str">
            <v xml:space="preserve">Generator </v>
          </cell>
        </row>
      </sheetData>
      <sheetData sheetId="1" refreshError="1">
        <row r="84">
          <cell r="J84" t="str">
            <v>ENGLISH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CONTROL SHEET"/>
      <sheetName val="upper HHROSTERINFO"/>
      <sheetName val="TABLE OF CONTENTS"/>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ROL SHEET"/>
      <sheetName val="HH_ROSTER_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row r="1">
          <cell r="B1" t="str">
            <v>MODULE 1: PERBERJA FAMILJARE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persons/person.xml><?xml version="1.0" encoding="utf-8"?>
<personList xmlns="http://schemas.microsoft.com/office/spreadsheetml/2018/threadedcomments" xmlns:x="http://schemas.openxmlformats.org/spreadsheetml/2006/main">
  <person displayName="Adriana Paolantonio" id="{77681FFA-9A6E-493A-B54E-01A5820F4D9C}" userId="S::apaolantonio@worldbank.org::6da78d8a-ab97-4371-b00c-03593f03ebd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5-17T12:05:29.54" personId="{77681FFA-9A6E-493A-B54E-01A5820F4D9C}" id="{8926B7B8-4781-4EA5-B775-9E30AA578F7C}">
    <text>TBD if all ag related facilities and services should be included in here or in the infrastructure module (e.g., irrigation schemes, warehouses, grain mills, slaughtering houses, vet services, markets/shops selling ag. inputs and where to sell crop outputs, livestock) - consider also that this section is enabled only for rural communities.
Similarly, TBD if farmers groups and ag. cooperatives should be covered in community groups/organization module or here.
One important thing to capture is existence of Community-Based Early Warning Systems &gt;&gt; could go in infrastructure or shocks.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F487-4C6C-40A1-B3D5-1851C173FE17}">
  <sheetPr transitionEvaluation="1"/>
  <dimension ref="A1:Y68"/>
  <sheetViews>
    <sheetView tabSelected="1" defaultGridColor="0" view="pageBreakPreview" colorId="22" zoomScaleNormal="125" zoomScaleSheetLayoutView="100" zoomScalePageLayoutView="125" workbookViewId="0">
      <selection activeCell="S20" sqref="S20"/>
    </sheetView>
  </sheetViews>
  <sheetFormatPr baseColWidth="10" defaultColWidth="12.6640625" defaultRowHeight="13"/>
  <cols>
    <col min="1" max="24" width="5.6640625" style="268" customWidth="1"/>
    <col min="25" max="25" width="4" style="268" customWidth="1"/>
    <col min="26" max="16384" width="12.6640625" style="268"/>
  </cols>
  <sheetData>
    <row r="1" spans="1:25" ht="20">
      <c r="A1" s="265"/>
      <c r="B1" s="266"/>
      <c r="C1" s="266"/>
      <c r="D1" s="266"/>
      <c r="E1" s="266"/>
      <c r="F1" s="267"/>
      <c r="G1" s="267"/>
      <c r="H1" s="267"/>
      <c r="I1" s="267"/>
      <c r="J1" s="267"/>
      <c r="K1" s="267"/>
      <c r="L1" s="267"/>
      <c r="N1" s="267"/>
      <c r="O1" s="267"/>
      <c r="P1" s="267"/>
      <c r="Q1" s="267"/>
      <c r="R1" s="267"/>
      <c r="S1" s="267"/>
      <c r="T1" s="267"/>
      <c r="U1" s="267"/>
      <c r="V1" s="267"/>
      <c r="W1" s="269"/>
    </row>
    <row r="2" spans="1:25" ht="24.75" customHeight="1">
      <c r="A2" s="270"/>
      <c r="D2" s="267"/>
      <c r="E2" s="267"/>
      <c r="F2" s="267"/>
      <c r="G2" s="267"/>
      <c r="H2" s="267"/>
      <c r="I2" s="266"/>
      <c r="J2" s="267"/>
      <c r="K2" s="267"/>
      <c r="L2" s="267"/>
      <c r="M2" s="267"/>
      <c r="N2" s="267"/>
      <c r="O2" s="267"/>
      <c r="P2" s="267"/>
      <c r="Q2" s="267"/>
      <c r="R2" s="267"/>
      <c r="S2" s="271"/>
      <c r="U2" s="267"/>
      <c r="V2" s="267"/>
      <c r="W2" s="267"/>
    </row>
    <row r="3" spans="1:25" ht="24.75" customHeight="1">
      <c r="F3" s="266"/>
      <c r="G3" s="266"/>
      <c r="H3" s="266"/>
      <c r="I3" s="266"/>
      <c r="J3" s="267"/>
      <c r="K3" s="267"/>
      <c r="L3" s="267"/>
      <c r="M3" s="267"/>
      <c r="N3" s="267"/>
      <c r="O3" s="267"/>
      <c r="P3" s="267"/>
      <c r="Q3" s="267"/>
      <c r="R3" s="267"/>
      <c r="S3" s="272"/>
      <c r="U3" s="273"/>
      <c r="V3" s="273"/>
      <c r="W3" s="273"/>
    </row>
    <row r="4" spans="1:25" ht="11.25" customHeight="1">
      <c r="B4" s="266"/>
      <c r="C4" s="266"/>
      <c r="D4" s="266"/>
      <c r="E4" s="266"/>
      <c r="F4" s="266"/>
      <c r="G4" s="266"/>
      <c r="H4" s="266"/>
      <c r="I4" s="266"/>
      <c r="J4" s="267"/>
      <c r="K4" s="267"/>
      <c r="L4" s="267"/>
      <c r="M4" s="267"/>
      <c r="N4" s="267"/>
      <c r="O4" s="267"/>
      <c r="P4" s="267"/>
      <c r="Q4" s="267"/>
      <c r="R4" s="267"/>
      <c r="S4" s="267"/>
      <c r="Y4" s="267"/>
    </row>
    <row r="5" spans="1:25" s="276" customFormat="1" ht="24.75" customHeight="1">
      <c r="A5" s="274"/>
      <c r="B5" s="275"/>
      <c r="C5" s="275"/>
      <c r="D5" s="275"/>
      <c r="E5" s="275"/>
      <c r="F5" s="275"/>
      <c r="G5" s="275"/>
      <c r="H5" s="275"/>
      <c r="I5" s="275"/>
      <c r="J5" s="273"/>
      <c r="K5" s="273"/>
      <c r="M5" s="277" t="s">
        <v>284</v>
      </c>
      <c r="N5" s="273"/>
      <c r="O5" s="273"/>
      <c r="P5" s="273"/>
      <c r="Q5" s="273"/>
      <c r="S5" s="278"/>
      <c r="Y5" s="273"/>
    </row>
    <row r="6" spans="1:25" ht="24.75" customHeight="1">
      <c r="A6" s="279"/>
      <c r="B6" s="266"/>
      <c r="C6" s="266"/>
      <c r="D6" s="266"/>
      <c r="E6" s="266"/>
      <c r="F6" s="266"/>
      <c r="G6" s="266"/>
      <c r="H6" s="266"/>
      <c r="I6" s="266"/>
      <c r="J6" s="267"/>
      <c r="K6" s="267"/>
      <c r="M6" s="280" t="s">
        <v>285</v>
      </c>
      <c r="N6" s="267"/>
      <c r="O6" s="267"/>
      <c r="Q6" s="267"/>
      <c r="S6" s="267"/>
      <c r="T6" s="267"/>
      <c r="U6" s="267"/>
      <c r="V6" s="267"/>
      <c r="W6" s="267"/>
    </row>
    <row r="7" spans="1:25" ht="24.75" customHeight="1">
      <c r="A7" s="279"/>
      <c r="C7" s="266"/>
      <c r="D7" s="266"/>
      <c r="E7" s="266"/>
      <c r="F7" s="266"/>
      <c r="G7" s="266"/>
      <c r="H7" s="266"/>
      <c r="I7" s="266"/>
      <c r="J7" s="267"/>
      <c r="K7" s="267"/>
      <c r="M7" s="281" t="s">
        <v>377</v>
      </c>
      <c r="V7" s="267"/>
      <c r="W7" s="267"/>
    </row>
    <row r="8" spans="1:25" ht="24.75" customHeight="1">
      <c r="A8" s="279"/>
      <c r="C8" s="282"/>
      <c r="D8" s="282"/>
      <c r="F8" s="282"/>
      <c r="H8" s="282"/>
      <c r="I8" s="282"/>
      <c r="J8" s="283"/>
      <c r="K8" s="284"/>
      <c r="M8" s="285" t="s">
        <v>286</v>
      </c>
      <c r="N8" s="284"/>
      <c r="O8" s="284"/>
      <c r="P8" s="284"/>
      <c r="Q8" s="284"/>
      <c r="S8" s="284"/>
      <c r="T8" s="284"/>
      <c r="U8" s="284"/>
      <c r="V8" s="284"/>
      <c r="W8" s="284"/>
    </row>
    <row r="9" spans="1:25" ht="24.75" customHeight="1">
      <c r="A9" s="279"/>
      <c r="B9" s="286"/>
      <c r="D9" s="286"/>
      <c r="E9" s="286"/>
      <c r="F9" s="286"/>
      <c r="I9" s="286"/>
      <c r="J9" s="267"/>
      <c r="K9" s="267"/>
      <c r="M9" s="287" t="s">
        <v>287</v>
      </c>
      <c r="N9" s="267"/>
      <c r="O9" s="267"/>
      <c r="P9" s="267"/>
      <c r="Q9" s="267"/>
      <c r="S9" s="267"/>
      <c r="T9" s="267"/>
      <c r="U9" s="267"/>
      <c r="V9" s="267"/>
      <c r="W9" s="267"/>
    </row>
    <row r="10" spans="1:25" ht="24.75" customHeight="1">
      <c r="A10" s="279"/>
      <c r="B10" s="286"/>
      <c r="D10" s="286"/>
      <c r="E10" s="286"/>
      <c r="F10" s="286"/>
      <c r="I10" s="286"/>
      <c r="J10" s="267"/>
      <c r="K10" s="267"/>
      <c r="M10" s="288" t="s">
        <v>288</v>
      </c>
      <c r="N10" s="267"/>
      <c r="O10" s="267"/>
      <c r="P10" s="267"/>
      <c r="R10" s="289"/>
      <c r="S10" s="267"/>
      <c r="T10" s="267"/>
      <c r="U10" s="267"/>
      <c r="V10" s="267"/>
      <c r="W10" s="267"/>
    </row>
    <row r="11" spans="1:25" ht="7.5" customHeight="1" thickBot="1">
      <c r="A11" s="290"/>
      <c r="B11" s="291"/>
      <c r="C11" s="292"/>
      <c r="D11" s="291"/>
      <c r="E11" s="291"/>
      <c r="F11" s="291"/>
      <c r="G11" s="292"/>
      <c r="H11" s="292"/>
      <c r="I11" s="291"/>
      <c r="J11" s="293"/>
      <c r="K11" s="293"/>
      <c r="L11" s="294"/>
      <c r="M11" s="293"/>
      <c r="N11" s="293"/>
      <c r="O11" s="293"/>
      <c r="P11" s="293"/>
      <c r="Q11" s="292"/>
      <c r="R11" s="295"/>
      <c r="S11" s="293"/>
      <c r="T11" s="293"/>
      <c r="U11" s="293"/>
      <c r="V11" s="293"/>
      <c r="W11" s="293"/>
      <c r="X11" s="292"/>
      <c r="Y11" s="292"/>
    </row>
    <row r="12" spans="1:25" ht="7.5" customHeight="1" thickTop="1">
      <c r="A12" s="279"/>
      <c r="B12" s="286"/>
      <c r="D12" s="286"/>
      <c r="E12" s="286"/>
      <c r="F12" s="286"/>
      <c r="I12" s="286"/>
      <c r="J12" s="267"/>
      <c r="K12" s="267"/>
      <c r="L12" s="267"/>
      <c r="M12" s="267"/>
      <c r="N12" s="267"/>
      <c r="O12" s="267"/>
      <c r="Q12" s="289"/>
      <c r="R12" s="267"/>
      <c r="S12" s="267"/>
      <c r="T12" s="267"/>
      <c r="U12" s="267"/>
      <c r="V12" s="267"/>
      <c r="W12" s="267"/>
    </row>
    <row r="13" spans="1:25" ht="24.75" customHeight="1">
      <c r="A13" s="296" t="s">
        <v>289</v>
      </c>
      <c r="C13" s="267"/>
      <c r="D13" s="267"/>
      <c r="E13" s="267"/>
      <c r="F13" s="267"/>
      <c r="G13" s="267"/>
      <c r="H13" s="267"/>
      <c r="I13" s="267"/>
      <c r="J13" s="267"/>
      <c r="K13" s="267"/>
      <c r="L13" s="267"/>
      <c r="M13" s="267"/>
      <c r="N13" s="267"/>
      <c r="O13" s="267"/>
      <c r="P13" s="267"/>
      <c r="Q13" s="267"/>
      <c r="R13" s="267"/>
      <c r="S13" s="267"/>
      <c r="T13" s="267"/>
      <c r="U13" s="267"/>
      <c r="V13" s="267"/>
      <c r="W13" s="267"/>
    </row>
    <row r="14" spans="1:25" ht="6.75" customHeight="1">
      <c r="A14" s="297" t="s">
        <v>147</v>
      </c>
      <c r="C14" s="267"/>
      <c r="D14" s="267"/>
      <c r="E14" s="267"/>
      <c r="F14" s="267"/>
      <c r="G14" s="267"/>
      <c r="H14" s="267"/>
      <c r="I14" s="267"/>
      <c r="J14" s="267"/>
      <c r="K14" s="267"/>
      <c r="L14" s="267"/>
      <c r="M14" s="267"/>
      <c r="N14" s="267"/>
      <c r="O14" s="267"/>
      <c r="P14" s="267"/>
      <c r="Q14" s="267"/>
      <c r="R14" s="267"/>
      <c r="S14" s="267"/>
      <c r="T14" s="267"/>
      <c r="U14" s="267"/>
      <c r="V14" s="267"/>
      <c r="W14" s="267"/>
    </row>
    <row r="15" spans="1:25" s="298" customFormat="1" ht="24.75" customHeight="1">
      <c r="C15" s="299"/>
      <c r="D15" s="299"/>
      <c r="G15" s="299" t="s">
        <v>290</v>
      </c>
      <c r="H15" s="299"/>
      <c r="I15" s="299"/>
      <c r="J15" s="299"/>
      <c r="L15" s="299"/>
      <c r="N15" s="300" t="s">
        <v>291</v>
      </c>
      <c r="O15" s="299"/>
      <c r="P15" s="299"/>
      <c r="R15" s="299"/>
      <c r="S15" s="299"/>
      <c r="T15" s="373"/>
      <c r="U15" s="373"/>
      <c r="V15" s="373"/>
      <c r="W15" s="373"/>
      <c r="X15" s="373"/>
    </row>
    <row r="16" spans="1:25" ht="20.25" customHeight="1">
      <c r="A16" s="301" t="s">
        <v>292</v>
      </c>
      <c r="C16" s="302"/>
      <c r="D16" s="302"/>
      <c r="E16" s="302"/>
      <c r="F16" s="303"/>
      <c r="G16" s="303"/>
      <c r="I16" s="267"/>
      <c r="J16" s="304"/>
      <c r="K16" s="304"/>
      <c r="L16" s="304"/>
      <c r="M16" s="304"/>
      <c r="N16" s="304"/>
      <c r="O16" s="304"/>
      <c r="P16" s="304"/>
      <c r="Q16" s="304"/>
      <c r="R16" s="304"/>
      <c r="S16" s="267"/>
      <c r="T16" s="373"/>
      <c r="U16" s="373"/>
      <c r="V16" s="373"/>
      <c r="W16" s="373"/>
      <c r="X16" s="373"/>
    </row>
    <row r="17" spans="1:24" ht="4.5" customHeight="1">
      <c r="A17" s="305"/>
      <c r="C17" s="302"/>
      <c r="D17" s="302"/>
      <c r="E17" s="302"/>
      <c r="F17" s="302"/>
      <c r="G17" s="302"/>
      <c r="H17" s="267"/>
      <c r="I17" s="267"/>
      <c r="J17" s="267"/>
      <c r="K17" s="267"/>
      <c r="L17" s="267"/>
      <c r="M17" s="267"/>
      <c r="N17" s="267"/>
      <c r="O17" s="267"/>
      <c r="P17" s="267"/>
      <c r="Q17" s="267"/>
      <c r="R17" s="267"/>
      <c r="S17" s="267"/>
      <c r="T17" s="373"/>
      <c r="U17" s="373"/>
      <c r="V17" s="373"/>
      <c r="W17" s="373"/>
      <c r="X17" s="373"/>
    </row>
    <row r="18" spans="1:24" ht="20.25" customHeight="1">
      <c r="A18" s="301" t="s">
        <v>293</v>
      </c>
      <c r="C18" s="267"/>
      <c r="D18" s="267"/>
      <c r="F18" s="306"/>
      <c r="G18" s="307"/>
      <c r="I18" s="267"/>
      <c r="J18" s="304"/>
      <c r="K18" s="304"/>
      <c r="L18" s="304"/>
      <c r="M18" s="304"/>
      <c r="N18" s="304"/>
      <c r="O18" s="304"/>
      <c r="P18" s="304"/>
      <c r="Q18" s="304"/>
      <c r="R18" s="304"/>
      <c r="S18" s="267"/>
      <c r="T18" s="373"/>
      <c r="U18" s="373"/>
      <c r="V18" s="373"/>
      <c r="W18" s="373"/>
      <c r="X18" s="373"/>
    </row>
    <row r="19" spans="1:24" ht="4.5" customHeight="1">
      <c r="A19" s="308"/>
      <c r="C19" s="267"/>
      <c r="D19" s="267"/>
      <c r="E19" s="267"/>
      <c r="F19" s="309"/>
      <c r="G19" s="309"/>
      <c r="H19" s="309"/>
      <c r="I19" s="267"/>
      <c r="J19" s="310"/>
      <c r="K19" s="310"/>
      <c r="L19" s="310"/>
      <c r="M19" s="310"/>
      <c r="N19" s="310"/>
      <c r="O19" s="310"/>
      <c r="P19" s="310"/>
      <c r="Q19" s="310"/>
      <c r="R19" s="310"/>
      <c r="S19" s="267"/>
      <c r="T19" s="373"/>
      <c r="U19" s="373"/>
      <c r="V19" s="373"/>
      <c r="W19" s="373"/>
      <c r="X19" s="373"/>
    </row>
    <row r="20" spans="1:24" ht="20.25" customHeight="1">
      <c r="A20" s="301" t="s">
        <v>294</v>
      </c>
      <c r="B20" s="278"/>
      <c r="C20" s="302"/>
      <c r="D20" s="302"/>
      <c r="E20" s="267"/>
      <c r="F20" s="303"/>
      <c r="G20" s="303"/>
      <c r="H20" s="303"/>
      <c r="I20" s="267"/>
      <c r="J20" s="304"/>
      <c r="K20" s="304"/>
      <c r="L20" s="304"/>
      <c r="M20" s="304"/>
      <c r="N20" s="304"/>
      <c r="O20" s="304"/>
      <c r="P20" s="304"/>
      <c r="Q20" s="304"/>
      <c r="R20" s="304"/>
      <c r="S20" s="267"/>
      <c r="T20" s="373"/>
      <c r="U20" s="373"/>
      <c r="V20" s="373"/>
      <c r="W20" s="373"/>
      <c r="X20" s="373"/>
    </row>
    <row r="21" spans="1:24" ht="4.5" customHeight="1">
      <c r="A21" s="308"/>
      <c r="C21" s="267"/>
      <c r="D21" s="267"/>
      <c r="E21" s="267"/>
      <c r="F21" s="267"/>
      <c r="G21" s="267"/>
      <c r="H21" s="267"/>
      <c r="I21" s="267"/>
      <c r="J21" s="267"/>
      <c r="K21" s="267"/>
      <c r="L21" s="267"/>
      <c r="M21" s="267"/>
      <c r="N21" s="267"/>
      <c r="O21" s="267"/>
      <c r="P21" s="267"/>
      <c r="Q21" s="267"/>
      <c r="R21" s="267"/>
      <c r="S21" s="267"/>
      <c r="T21" s="373"/>
      <c r="U21" s="373"/>
      <c r="V21" s="373"/>
      <c r="W21" s="373"/>
      <c r="X21" s="373"/>
    </row>
    <row r="22" spans="1:24" ht="20.25" customHeight="1">
      <c r="A22" s="301" t="s">
        <v>295</v>
      </c>
      <c r="C22" s="302"/>
      <c r="D22" s="302"/>
      <c r="E22" s="267"/>
      <c r="F22" s="306"/>
      <c r="G22" s="307"/>
      <c r="H22" s="267"/>
      <c r="I22" s="311"/>
      <c r="J22" s="304"/>
      <c r="K22" s="304"/>
      <c r="L22" s="304"/>
      <c r="M22" s="304"/>
      <c r="N22" s="304"/>
      <c r="O22" s="304"/>
      <c r="P22" s="304"/>
      <c r="Q22" s="304"/>
      <c r="R22" s="304"/>
      <c r="S22" s="267"/>
      <c r="T22" s="373"/>
      <c r="U22" s="373"/>
      <c r="V22" s="373"/>
      <c r="W22" s="373"/>
      <c r="X22" s="373"/>
    </row>
    <row r="23" spans="1:24" ht="4.5" customHeight="1">
      <c r="A23" s="308"/>
      <c r="C23" s="267"/>
      <c r="D23" s="267"/>
      <c r="E23" s="267"/>
      <c r="F23" s="267"/>
      <c r="G23" s="267"/>
      <c r="H23" s="267"/>
      <c r="I23" s="267"/>
      <c r="J23" s="267"/>
      <c r="K23" s="267"/>
      <c r="L23" s="267"/>
      <c r="M23" s="267"/>
      <c r="N23" s="267"/>
      <c r="O23" s="267"/>
      <c r="P23" s="267"/>
      <c r="Q23" s="267"/>
      <c r="R23" s="267"/>
      <c r="S23" s="267"/>
      <c r="T23" s="373"/>
      <c r="U23" s="373"/>
      <c r="V23" s="373"/>
      <c r="W23" s="373"/>
      <c r="X23" s="373"/>
    </row>
    <row r="24" spans="1:24" ht="20.25" customHeight="1">
      <c r="A24" s="301" t="s">
        <v>296</v>
      </c>
      <c r="C24" s="302"/>
      <c r="D24" s="302"/>
      <c r="E24" s="267"/>
      <c r="F24" s="303"/>
      <c r="G24" s="303"/>
      <c r="H24" s="303"/>
      <c r="I24" s="311"/>
      <c r="J24" s="304"/>
      <c r="K24" s="304"/>
      <c r="L24" s="304"/>
      <c r="M24" s="304"/>
      <c r="N24" s="304"/>
      <c r="O24" s="304"/>
      <c r="P24" s="304"/>
      <c r="Q24" s="304"/>
      <c r="R24" s="304"/>
      <c r="S24" s="267"/>
      <c r="T24" s="373"/>
      <c r="U24" s="373"/>
      <c r="V24" s="373"/>
      <c r="W24" s="373"/>
      <c r="X24" s="373"/>
    </row>
    <row r="25" spans="1:24" ht="4.5" customHeight="1">
      <c r="A25" s="308"/>
      <c r="C25" s="267"/>
      <c r="D25" s="267"/>
      <c r="E25" s="267"/>
      <c r="F25" s="267"/>
      <c r="G25" s="267"/>
      <c r="H25" s="267"/>
      <c r="I25" s="267"/>
      <c r="J25" s="267"/>
      <c r="K25" s="267"/>
      <c r="L25" s="267"/>
      <c r="M25" s="267"/>
      <c r="N25" s="267"/>
      <c r="O25" s="267"/>
      <c r="P25" s="267"/>
      <c r="Q25" s="267"/>
      <c r="R25" s="267"/>
      <c r="S25" s="267"/>
      <c r="T25" s="267"/>
    </row>
    <row r="26" spans="1:24" ht="20.25" customHeight="1">
      <c r="A26" s="301"/>
      <c r="C26" s="302"/>
      <c r="D26" s="302"/>
      <c r="E26" s="302"/>
      <c r="F26" s="267"/>
      <c r="G26" s="267"/>
      <c r="H26" s="267"/>
      <c r="I26" s="311"/>
      <c r="J26" s="267"/>
      <c r="K26" s="267"/>
      <c r="L26" s="267"/>
      <c r="M26" s="267"/>
      <c r="N26" s="267"/>
      <c r="O26" s="267"/>
      <c r="P26" s="267"/>
      <c r="Q26" s="267"/>
      <c r="R26" s="267"/>
      <c r="S26" s="312"/>
      <c r="T26" s="312"/>
    </row>
    <row r="27" spans="1:24" ht="4.5" customHeight="1">
      <c r="A27" s="308"/>
      <c r="C27" s="267"/>
      <c r="D27" s="267"/>
      <c r="E27" s="267"/>
      <c r="F27" s="267"/>
      <c r="G27" s="267"/>
      <c r="H27" s="267"/>
      <c r="I27" s="267"/>
      <c r="J27" s="267"/>
      <c r="K27" s="267"/>
      <c r="L27" s="267"/>
      <c r="M27" s="267"/>
      <c r="N27" s="267"/>
      <c r="O27" s="267"/>
      <c r="P27" s="267"/>
      <c r="Q27" s="267"/>
      <c r="R27" s="267"/>
      <c r="S27" s="267"/>
      <c r="T27" s="267"/>
    </row>
    <row r="28" spans="1:24" ht="20.25" customHeight="1">
      <c r="A28" s="374" t="s">
        <v>297</v>
      </c>
      <c r="B28" s="374"/>
      <c r="C28" s="374"/>
      <c r="D28" s="374"/>
      <c r="E28" s="313" t="s">
        <v>298</v>
      </c>
      <c r="F28" s="314"/>
      <c r="G28" s="314"/>
      <c r="H28" s="315" t="s">
        <v>299</v>
      </c>
      <c r="I28" s="314"/>
      <c r="J28" s="314"/>
      <c r="K28" s="316" t="s">
        <v>300</v>
      </c>
      <c r="L28" s="314"/>
      <c r="M28" s="314"/>
      <c r="N28" s="314"/>
      <c r="O28" s="315" t="s">
        <v>301</v>
      </c>
      <c r="P28" s="267"/>
      <c r="Q28" s="267"/>
      <c r="R28" s="267"/>
      <c r="S28" s="312"/>
      <c r="T28" s="372"/>
      <c r="U28" s="372"/>
      <c r="V28" s="372"/>
      <c r="W28" s="372"/>
      <c r="X28" s="372"/>
    </row>
    <row r="29" spans="1:24" ht="4.5" customHeight="1">
      <c r="A29" s="374"/>
      <c r="B29" s="374"/>
      <c r="C29" s="374"/>
      <c r="D29" s="374"/>
      <c r="E29" s="313"/>
      <c r="F29" s="276"/>
      <c r="G29" s="276"/>
      <c r="H29" s="276"/>
      <c r="I29" s="276"/>
      <c r="J29" s="276"/>
      <c r="K29" s="276"/>
      <c r="L29" s="276"/>
      <c r="M29" s="276"/>
      <c r="N29" s="276"/>
      <c r="O29" s="315"/>
      <c r="P29" s="312"/>
      <c r="Q29" s="312"/>
      <c r="R29" s="312"/>
      <c r="S29" s="312"/>
      <c r="T29" s="312"/>
    </row>
    <row r="30" spans="1:24" ht="20.25" customHeight="1">
      <c r="A30" s="374"/>
      <c r="B30" s="374"/>
      <c r="C30" s="374"/>
      <c r="D30" s="374"/>
      <c r="E30" s="313" t="s">
        <v>218</v>
      </c>
      <c r="F30" s="314"/>
      <c r="G30" s="314"/>
      <c r="H30" s="315" t="s">
        <v>299</v>
      </c>
      <c r="I30" s="314"/>
      <c r="J30" s="314"/>
      <c r="K30" s="316" t="s">
        <v>300</v>
      </c>
      <c r="L30" s="314"/>
      <c r="M30" s="314"/>
      <c r="N30" s="314"/>
      <c r="O30" s="315" t="s">
        <v>301</v>
      </c>
      <c r="P30" s="267"/>
      <c r="Q30" s="267"/>
      <c r="R30" s="267"/>
      <c r="S30" s="312"/>
      <c r="T30" s="312"/>
    </row>
    <row r="31" spans="1:24" ht="4.5" customHeight="1">
      <c r="S31" s="312"/>
      <c r="T31" s="312"/>
    </row>
    <row r="32" spans="1:24" ht="20.25" customHeight="1">
      <c r="S32" s="312"/>
      <c r="T32" s="312"/>
    </row>
    <row r="33" spans="1:25" ht="4.5" customHeight="1">
      <c r="Q33" s="312"/>
      <c r="R33" s="312"/>
      <c r="S33" s="312"/>
      <c r="T33" s="312"/>
    </row>
    <row r="34" spans="1:25" ht="20.25" customHeight="1">
      <c r="Q34" s="267"/>
      <c r="R34" s="267"/>
      <c r="S34" s="312"/>
      <c r="T34" s="312"/>
    </row>
    <row r="35" spans="1:25" ht="4.5" customHeight="1">
      <c r="A35" s="308"/>
      <c r="C35" s="302"/>
      <c r="D35" s="302"/>
      <c r="E35" s="302"/>
      <c r="F35" s="267"/>
      <c r="G35" s="267"/>
      <c r="H35" s="267"/>
      <c r="I35" s="312"/>
      <c r="J35" s="312"/>
      <c r="K35" s="312"/>
      <c r="L35" s="312"/>
      <c r="M35" s="312"/>
      <c r="N35" s="312"/>
      <c r="O35" s="312"/>
      <c r="P35" s="312"/>
      <c r="Q35" s="312"/>
      <c r="R35" s="312"/>
      <c r="S35" s="312"/>
      <c r="T35" s="312"/>
    </row>
    <row r="36" spans="1:25" ht="20.25" customHeight="1">
      <c r="A36" s="317"/>
      <c r="C36" s="302"/>
      <c r="D36" s="302"/>
      <c r="E36" s="302"/>
      <c r="F36" s="302"/>
      <c r="G36" s="267"/>
      <c r="H36" s="312"/>
      <c r="I36" s="312"/>
      <c r="J36" s="267"/>
      <c r="K36" s="267"/>
      <c r="L36" s="267"/>
      <c r="M36" s="267"/>
      <c r="N36" s="267"/>
      <c r="O36" s="267"/>
      <c r="P36" s="267"/>
      <c r="Q36" s="267"/>
      <c r="R36" s="267"/>
      <c r="S36" s="312"/>
      <c r="T36" s="312"/>
    </row>
    <row r="37" spans="1:25" ht="18">
      <c r="A37" s="318"/>
      <c r="B37" s="319"/>
      <c r="C37" s="319"/>
      <c r="D37" s="319"/>
      <c r="E37" s="319"/>
      <c r="F37" s="319"/>
      <c r="G37" s="319"/>
      <c r="H37" s="319"/>
      <c r="I37" s="319"/>
      <c r="J37" s="319"/>
      <c r="K37" s="319"/>
      <c r="L37" s="319"/>
      <c r="M37" s="319"/>
      <c r="N37" s="319"/>
      <c r="O37" s="319"/>
      <c r="P37" s="319"/>
      <c r="Q37" s="319"/>
      <c r="R37" s="319"/>
      <c r="S37" s="319"/>
      <c r="T37" s="319"/>
      <c r="U37" s="319"/>
      <c r="V37" s="319"/>
      <c r="W37" s="375" t="s">
        <v>302</v>
      </c>
      <c r="X37" s="375"/>
      <c r="Y37" s="375"/>
    </row>
    <row r="38" spans="1:25" ht="20">
      <c r="A38" s="270"/>
      <c r="D38" s="319"/>
      <c r="E38" s="319"/>
      <c r="F38" s="319"/>
      <c r="G38" s="319"/>
      <c r="H38" s="319"/>
      <c r="I38" s="320"/>
      <c r="J38" s="319"/>
      <c r="K38" s="319"/>
      <c r="L38" s="319"/>
      <c r="M38" s="319"/>
      <c r="N38" s="319"/>
      <c r="O38" s="319"/>
      <c r="P38" s="319"/>
      <c r="Q38" s="321"/>
      <c r="R38" s="321"/>
      <c r="S38" s="321"/>
      <c r="T38" s="322"/>
      <c r="U38" s="322"/>
      <c r="V38" s="322"/>
      <c r="W38" s="375"/>
      <c r="X38" s="375"/>
      <c r="Y38" s="375"/>
    </row>
    <row r="39" spans="1:25" ht="20">
      <c r="B39" s="320"/>
      <c r="C39" s="320"/>
      <c r="D39" s="320"/>
      <c r="E39" s="320"/>
      <c r="F39" s="320"/>
      <c r="G39" s="320"/>
      <c r="H39" s="320"/>
      <c r="I39" s="320"/>
      <c r="J39" s="319"/>
      <c r="K39" s="319"/>
      <c r="L39" s="319"/>
      <c r="M39" s="319"/>
      <c r="N39" s="319"/>
      <c r="O39" s="319"/>
      <c r="P39" s="319"/>
      <c r="Q39" s="319"/>
      <c r="R39" s="319"/>
      <c r="S39" s="323"/>
      <c r="U39" s="324"/>
      <c r="V39" s="324"/>
      <c r="W39" s="324"/>
      <c r="X39" s="324"/>
    </row>
    <row r="40" spans="1:25" ht="20">
      <c r="B40" s="320"/>
      <c r="C40" s="320"/>
      <c r="D40" s="320"/>
      <c r="E40" s="320"/>
      <c r="F40" s="320"/>
      <c r="G40" s="320"/>
      <c r="H40" s="320"/>
      <c r="I40" s="320"/>
      <c r="J40" s="319"/>
      <c r="K40" s="319"/>
      <c r="L40" s="319"/>
      <c r="M40" s="319"/>
      <c r="N40" s="319"/>
      <c r="O40" s="319"/>
      <c r="P40" s="319"/>
      <c r="Q40" s="319"/>
      <c r="R40" s="319"/>
      <c r="S40" s="319"/>
      <c r="Y40" s="319"/>
    </row>
    <row r="41" spans="1:25" ht="16">
      <c r="A41" s="274"/>
      <c r="B41" s="325"/>
      <c r="C41" s="325"/>
      <c r="D41" s="325"/>
      <c r="E41" s="325"/>
      <c r="F41" s="325"/>
      <c r="G41" s="325"/>
      <c r="H41" s="325"/>
      <c r="I41" s="325"/>
      <c r="J41" s="324"/>
      <c r="K41" s="324"/>
      <c r="L41" s="276"/>
      <c r="M41" s="277" t="s">
        <v>303</v>
      </c>
      <c r="N41" s="324"/>
      <c r="O41" s="324"/>
      <c r="P41" s="324"/>
      <c r="Q41" s="324"/>
      <c r="R41" s="276"/>
      <c r="S41" s="278"/>
      <c r="T41" s="276"/>
      <c r="U41" s="276"/>
      <c r="V41" s="276"/>
      <c r="W41" s="276"/>
      <c r="X41" s="276"/>
      <c r="Y41" s="324"/>
    </row>
    <row r="42" spans="1:25" ht="20">
      <c r="A42" s="326"/>
      <c r="B42" s="320"/>
      <c r="C42" s="320"/>
      <c r="D42" s="320"/>
      <c r="E42" s="320"/>
      <c r="F42" s="320"/>
      <c r="G42" s="320"/>
      <c r="H42" s="320"/>
      <c r="I42" s="320"/>
      <c r="J42" s="319"/>
      <c r="K42" s="319"/>
      <c r="M42" s="280" t="s">
        <v>304</v>
      </c>
      <c r="N42" s="319"/>
      <c r="O42" s="319"/>
      <c r="Q42" s="319"/>
      <c r="S42" s="319"/>
      <c r="T42" s="319"/>
      <c r="U42" s="319"/>
      <c r="V42" s="319"/>
      <c r="W42" s="319"/>
      <c r="X42" s="319"/>
    </row>
    <row r="43" spans="1:25" ht="20">
      <c r="A43" s="326"/>
      <c r="C43" s="320"/>
      <c r="D43" s="320"/>
      <c r="E43" s="320"/>
      <c r="F43" s="320"/>
      <c r="G43" s="320"/>
      <c r="H43" s="320"/>
      <c r="I43" s="320"/>
      <c r="J43" s="319"/>
      <c r="K43" s="319"/>
      <c r="M43" s="281" t="s">
        <v>305</v>
      </c>
      <c r="V43" s="319"/>
      <c r="W43" s="319"/>
      <c r="X43" s="319"/>
    </row>
    <row r="44" spans="1:25" ht="26">
      <c r="A44" s="326"/>
      <c r="C44" s="327"/>
      <c r="D44" s="327"/>
      <c r="F44" s="327"/>
      <c r="H44" s="327"/>
      <c r="I44" s="327"/>
      <c r="J44" s="328"/>
      <c r="K44" s="329"/>
      <c r="M44" s="330" t="s">
        <v>306</v>
      </c>
      <c r="N44" s="329"/>
      <c r="O44" s="329"/>
      <c r="P44" s="329"/>
      <c r="Q44" s="329"/>
      <c r="S44" s="329"/>
      <c r="T44" s="329"/>
      <c r="U44" s="329"/>
      <c r="V44" s="329"/>
      <c r="W44" s="329"/>
      <c r="X44" s="329"/>
    </row>
    <row r="45" spans="1:25" ht="25">
      <c r="A45" s="326"/>
      <c r="B45" s="331"/>
      <c r="D45" s="331"/>
      <c r="E45" s="331"/>
      <c r="F45" s="331"/>
      <c r="I45" s="331"/>
      <c r="J45" s="319"/>
      <c r="K45" s="319"/>
      <c r="M45" s="332" t="s">
        <v>307</v>
      </c>
      <c r="N45" s="319"/>
      <c r="O45" s="319"/>
      <c r="P45" s="319"/>
      <c r="Q45" s="319"/>
      <c r="S45" s="319"/>
      <c r="T45" s="319"/>
      <c r="U45" s="319"/>
      <c r="V45" s="319"/>
      <c r="W45" s="319"/>
      <c r="X45" s="319"/>
    </row>
    <row r="46" spans="1:25" ht="25">
      <c r="A46" s="326"/>
      <c r="B46" s="331"/>
      <c r="D46" s="331"/>
      <c r="E46" s="331"/>
      <c r="F46" s="331"/>
      <c r="I46" s="331"/>
      <c r="J46" s="319"/>
      <c r="K46" s="319"/>
      <c r="M46" s="333" t="s">
        <v>308</v>
      </c>
      <c r="N46" s="319"/>
      <c r="O46" s="319"/>
      <c r="P46" s="319"/>
      <c r="R46" s="334"/>
      <c r="S46" s="319"/>
      <c r="T46" s="319"/>
      <c r="U46" s="319"/>
      <c r="V46" s="319"/>
      <c r="W46" s="319"/>
    </row>
    <row r="47" spans="1:25" ht="4.5" customHeight="1" thickBot="1">
      <c r="A47" s="335"/>
      <c r="B47" s="336"/>
      <c r="C47" s="292"/>
      <c r="D47" s="336"/>
      <c r="E47" s="336"/>
      <c r="F47" s="336"/>
      <c r="G47" s="292"/>
      <c r="H47" s="292"/>
      <c r="I47" s="336"/>
      <c r="J47" s="337"/>
      <c r="K47" s="337"/>
      <c r="L47" s="294"/>
      <c r="M47" s="337"/>
      <c r="N47" s="337"/>
      <c r="O47" s="337"/>
      <c r="P47" s="337"/>
      <c r="Q47" s="292"/>
      <c r="R47" s="338"/>
      <c r="S47" s="337"/>
      <c r="T47" s="337"/>
      <c r="U47" s="337"/>
      <c r="V47" s="337"/>
      <c r="W47" s="337"/>
      <c r="X47" s="292"/>
      <c r="Y47" s="292"/>
    </row>
    <row r="48" spans="1:25" ht="26" thickTop="1">
      <c r="A48" s="326"/>
      <c r="B48" s="331"/>
      <c r="D48" s="331"/>
      <c r="E48" s="331"/>
      <c r="F48" s="331"/>
      <c r="I48" s="331"/>
      <c r="J48" s="319"/>
      <c r="K48" s="319"/>
      <c r="L48" s="319"/>
      <c r="M48" s="319"/>
      <c r="N48" s="319"/>
      <c r="O48" s="319"/>
      <c r="Q48" s="334"/>
      <c r="R48" s="319"/>
      <c r="S48" s="319"/>
      <c r="T48" s="319"/>
      <c r="U48" s="319"/>
      <c r="V48" s="319"/>
      <c r="W48" s="319"/>
    </row>
    <row r="49" spans="1:25" ht="18">
      <c r="A49" s="339" t="s">
        <v>309</v>
      </c>
      <c r="C49" s="319"/>
      <c r="D49" s="319"/>
      <c r="E49" s="319"/>
      <c r="F49" s="319"/>
      <c r="G49" s="319"/>
      <c r="H49" s="319"/>
      <c r="I49" s="319"/>
      <c r="J49" s="319"/>
      <c r="K49" s="319"/>
      <c r="L49" s="319"/>
      <c r="M49" s="319"/>
      <c r="N49" s="319"/>
      <c r="O49" s="319"/>
      <c r="P49" s="319"/>
      <c r="Q49" s="319"/>
      <c r="R49" s="319"/>
      <c r="S49" s="319"/>
      <c r="T49" s="319"/>
      <c r="U49" s="319"/>
      <c r="V49" s="319"/>
      <c r="W49" s="319"/>
    </row>
    <row r="50" spans="1:25" ht="6" customHeight="1">
      <c r="A50" s="297" t="s">
        <v>147</v>
      </c>
      <c r="C50" s="319"/>
      <c r="D50" s="319"/>
      <c r="E50" s="319"/>
      <c r="F50" s="319"/>
      <c r="G50" s="319"/>
      <c r="H50" s="319"/>
      <c r="I50" s="319"/>
      <c r="J50" s="319"/>
      <c r="K50" s="319"/>
      <c r="L50" s="319"/>
      <c r="M50" s="319"/>
      <c r="N50" s="319"/>
      <c r="O50" s="319"/>
      <c r="P50" s="319"/>
      <c r="Q50" s="319"/>
      <c r="R50" s="319"/>
      <c r="S50" s="319"/>
      <c r="T50" s="319"/>
      <c r="U50" s="319"/>
      <c r="V50" s="319"/>
      <c r="W50" s="319"/>
    </row>
    <row r="51" spans="1:25" ht="16" customHeight="1">
      <c r="A51" s="298"/>
      <c r="B51" s="298"/>
      <c r="C51" s="299"/>
      <c r="D51" s="299"/>
      <c r="E51" s="298"/>
      <c r="F51" s="340" t="s">
        <v>310</v>
      </c>
      <c r="H51" s="299"/>
      <c r="I51" s="299"/>
      <c r="J51" s="299"/>
      <c r="K51" s="298"/>
      <c r="L51" s="299"/>
      <c r="M51" s="298"/>
      <c r="N51" s="376" t="s">
        <v>311</v>
      </c>
      <c r="O51" s="376"/>
      <c r="P51" s="299"/>
      <c r="Q51" s="298"/>
      <c r="R51" s="299"/>
      <c r="S51" s="299"/>
      <c r="T51" s="373" t="s">
        <v>312</v>
      </c>
      <c r="U51" s="373"/>
      <c r="V51" s="373"/>
      <c r="W51" s="373"/>
      <c r="X51" s="373"/>
      <c r="Y51" s="298"/>
    </row>
    <row r="52" spans="1:25" ht="18">
      <c r="A52" s="301" t="s">
        <v>313</v>
      </c>
      <c r="C52" s="302"/>
      <c r="D52" s="302"/>
      <c r="E52" s="302"/>
      <c r="F52" s="341"/>
      <c r="G52" s="342"/>
      <c r="J52" s="319"/>
      <c r="K52" s="343"/>
      <c r="L52" s="343"/>
      <c r="M52" s="343"/>
      <c r="N52" s="343"/>
      <c r="O52" s="343"/>
      <c r="P52" s="343"/>
      <c r="Q52" s="343"/>
      <c r="R52" s="343"/>
      <c r="S52" s="319"/>
      <c r="T52" s="373"/>
      <c r="U52" s="373"/>
      <c r="V52" s="373"/>
      <c r="W52" s="373"/>
      <c r="X52" s="373"/>
    </row>
    <row r="53" spans="1:25" ht="18">
      <c r="A53" s="305"/>
      <c r="C53" s="302"/>
      <c r="D53" s="302"/>
      <c r="E53" s="302"/>
      <c r="F53" s="302"/>
      <c r="G53" s="302"/>
      <c r="H53" s="319"/>
      <c r="I53" s="319"/>
      <c r="J53" s="319"/>
      <c r="K53" s="319"/>
      <c r="L53" s="319"/>
      <c r="M53" s="319"/>
      <c r="N53" s="319"/>
      <c r="O53" s="319"/>
      <c r="P53" s="319"/>
      <c r="Q53" s="319"/>
      <c r="R53" s="319"/>
      <c r="S53" s="319"/>
      <c r="T53" s="373"/>
      <c r="U53" s="373"/>
      <c r="V53" s="373"/>
      <c r="W53" s="373"/>
      <c r="X53" s="373"/>
    </row>
    <row r="54" spans="1:25" ht="18">
      <c r="A54" s="301" t="s">
        <v>314</v>
      </c>
      <c r="C54" s="319"/>
      <c r="D54" s="319"/>
      <c r="F54" s="341"/>
      <c r="G54" s="342"/>
      <c r="J54" s="319"/>
      <c r="K54" s="343"/>
      <c r="L54" s="343"/>
      <c r="M54" s="343"/>
      <c r="N54" s="343"/>
      <c r="O54" s="343"/>
      <c r="P54" s="343"/>
      <c r="Q54" s="343"/>
      <c r="R54" s="343"/>
      <c r="S54" s="319"/>
      <c r="T54" s="373"/>
      <c r="U54" s="373"/>
      <c r="V54" s="373"/>
      <c r="W54" s="373"/>
      <c r="X54" s="373"/>
    </row>
    <row r="55" spans="1:25" ht="18">
      <c r="A55" s="308"/>
      <c r="C55" s="319"/>
      <c r="D55" s="319"/>
      <c r="E55" s="319"/>
      <c r="F55" s="319"/>
      <c r="G55" s="344"/>
      <c r="H55" s="344"/>
      <c r="I55" s="319"/>
      <c r="J55" s="319"/>
      <c r="K55" s="345"/>
      <c r="L55" s="345"/>
      <c r="M55" s="345"/>
      <c r="N55" s="345"/>
      <c r="O55" s="345"/>
      <c r="P55" s="345"/>
      <c r="Q55" s="345"/>
      <c r="R55" s="345"/>
      <c r="S55" s="319"/>
      <c r="T55" s="373"/>
      <c r="U55" s="373"/>
      <c r="V55" s="373"/>
      <c r="W55" s="373"/>
      <c r="X55" s="373"/>
    </row>
    <row r="56" spans="1:25" ht="18">
      <c r="A56" s="301" t="s">
        <v>315</v>
      </c>
      <c r="B56" s="278"/>
      <c r="C56" s="302"/>
      <c r="D56" s="302"/>
      <c r="E56" s="319"/>
      <c r="F56" s="341"/>
      <c r="G56" s="341"/>
      <c r="H56" s="341"/>
      <c r="J56" s="319"/>
      <c r="K56" s="343"/>
      <c r="L56" s="343"/>
      <c r="M56" s="343"/>
      <c r="N56" s="343"/>
      <c r="O56" s="343"/>
      <c r="P56" s="343"/>
      <c r="Q56" s="343"/>
      <c r="R56" s="343"/>
      <c r="S56" s="319"/>
      <c r="T56" s="373"/>
      <c r="U56" s="373"/>
      <c r="V56" s="373"/>
      <c r="W56" s="373"/>
      <c r="X56" s="373"/>
    </row>
    <row r="57" spans="1:25" ht="18">
      <c r="A57" s="308"/>
      <c r="C57" s="319"/>
      <c r="D57" s="319"/>
      <c r="E57" s="319"/>
      <c r="F57" s="319"/>
      <c r="G57" s="319"/>
      <c r="H57" s="319"/>
      <c r="I57" s="319"/>
      <c r="J57" s="319"/>
      <c r="K57" s="319"/>
      <c r="L57" s="319"/>
      <c r="M57" s="319"/>
      <c r="N57" s="319"/>
      <c r="O57" s="319"/>
      <c r="P57" s="319"/>
      <c r="Q57" s="319"/>
      <c r="R57" s="319"/>
      <c r="S57" s="319"/>
      <c r="T57" s="346"/>
      <c r="U57" s="346"/>
      <c r="V57" s="346"/>
      <c r="W57" s="346"/>
      <c r="X57" s="346"/>
    </row>
    <row r="58" spans="1:25" ht="18">
      <c r="A58" s="301" t="s">
        <v>316</v>
      </c>
      <c r="C58" s="302"/>
      <c r="D58" s="302"/>
      <c r="E58" s="302"/>
      <c r="F58" s="341"/>
      <c r="G58" s="341"/>
      <c r="I58" s="311"/>
      <c r="J58" s="319"/>
      <c r="K58" s="343"/>
      <c r="L58" s="343"/>
      <c r="M58" s="343"/>
      <c r="N58" s="343"/>
      <c r="O58" s="343"/>
      <c r="P58" s="343"/>
      <c r="Q58" s="343"/>
      <c r="R58" s="343"/>
      <c r="S58" s="319"/>
      <c r="T58" s="346"/>
      <c r="U58" s="346"/>
      <c r="V58" s="341"/>
      <c r="W58" s="346"/>
      <c r="X58" s="346"/>
    </row>
    <row r="59" spans="1:25" ht="18">
      <c r="A59" s="308"/>
      <c r="C59" s="319"/>
      <c r="D59" s="319"/>
      <c r="E59" s="319"/>
      <c r="F59" s="319"/>
      <c r="G59" s="319"/>
      <c r="H59" s="319"/>
      <c r="I59" s="319"/>
      <c r="J59" s="319"/>
      <c r="K59" s="319"/>
      <c r="L59" s="319"/>
      <c r="M59" s="319"/>
      <c r="N59" s="319"/>
      <c r="O59" s="319"/>
      <c r="P59" s="319"/>
      <c r="Q59" s="319"/>
      <c r="R59" s="319"/>
      <c r="S59" s="319"/>
      <c r="T59" s="319"/>
    </row>
    <row r="60" spans="1:25" ht="18">
      <c r="A60" s="301" t="s">
        <v>317</v>
      </c>
      <c r="C60" s="302"/>
      <c r="D60" s="302"/>
      <c r="E60" s="302"/>
      <c r="F60" s="341"/>
      <c r="G60" s="341"/>
      <c r="H60" s="341"/>
      <c r="I60" s="311"/>
      <c r="J60" s="319"/>
      <c r="K60" s="343"/>
      <c r="L60" s="343"/>
      <c r="M60" s="343"/>
      <c r="N60" s="343"/>
      <c r="O60" s="343"/>
      <c r="P60" s="343"/>
      <c r="Q60" s="343"/>
      <c r="R60" s="343"/>
      <c r="S60" s="347"/>
      <c r="T60" s="372" t="s">
        <v>318</v>
      </c>
      <c r="U60" s="372"/>
      <c r="V60" s="372"/>
      <c r="W60" s="372"/>
      <c r="X60" s="372"/>
    </row>
    <row r="61" spans="1:25" ht="18">
      <c r="A61" s="308"/>
      <c r="C61" s="319"/>
      <c r="D61" s="319"/>
      <c r="E61" s="319"/>
      <c r="F61" s="319"/>
      <c r="G61" s="319"/>
      <c r="H61" s="319"/>
      <c r="I61" s="319"/>
      <c r="J61" s="319"/>
      <c r="K61" s="345"/>
      <c r="L61" s="345"/>
      <c r="M61" s="345"/>
      <c r="N61" s="345"/>
      <c r="O61" s="345"/>
      <c r="P61" s="345"/>
      <c r="Q61" s="345"/>
      <c r="R61" s="345"/>
      <c r="S61" s="319"/>
      <c r="T61" s="372" t="s">
        <v>319</v>
      </c>
      <c r="U61" s="372"/>
      <c r="V61" s="372"/>
      <c r="W61" s="372"/>
      <c r="X61" s="372"/>
    </row>
    <row r="62" spans="1:25" ht="16">
      <c r="S62" s="347"/>
      <c r="T62" s="347"/>
    </row>
    <row r="63" spans="1:25" ht="22">
      <c r="A63" s="276" t="s">
        <v>320</v>
      </c>
      <c r="B63" s="276"/>
      <c r="C63" s="276"/>
      <c r="D63" s="276"/>
      <c r="E63" s="313" t="s">
        <v>298</v>
      </c>
      <c r="F63" s="314"/>
      <c r="G63" s="314"/>
      <c r="H63" s="315" t="s">
        <v>299</v>
      </c>
      <c r="I63" s="314"/>
      <c r="J63" s="314"/>
      <c r="K63" s="316" t="s">
        <v>300</v>
      </c>
      <c r="L63" s="314"/>
      <c r="M63" s="314"/>
      <c r="N63" s="314"/>
      <c r="O63" s="315" t="s">
        <v>301</v>
      </c>
      <c r="S63" s="347"/>
      <c r="T63" s="347"/>
    </row>
    <row r="64" spans="1:25" ht="4.5" customHeight="1">
      <c r="A64" s="276"/>
      <c r="B64" s="276"/>
      <c r="C64" s="276"/>
      <c r="D64" s="276"/>
      <c r="E64" s="313"/>
      <c r="F64" s="276"/>
      <c r="G64" s="276"/>
      <c r="H64" s="276"/>
      <c r="I64" s="276"/>
      <c r="J64" s="276"/>
      <c r="K64" s="276"/>
      <c r="L64" s="276"/>
      <c r="M64" s="276"/>
      <c r="N64" s="276"/>
      <c r="O64" s="315"/>
      <c r="Q64" s="347"/>
      <c r="R64" s="347"/>
      <c r="S64" s="347"/>
      <c r="T64" s="347"/>
    </row>
    <row r="65" spans="1:20" ht="22">
      <c r="A65" s="276"/>
      <c r="B65" s="276"/>
      <c r="C65" s="276"/>
      <c r="D65" s="276"/>
      <c r="E65" s="313" t="s">
        <v>218</v>
      </c>
      <c r="F65" s="314"/>
      <c r="G65" s="314"/>
      <c r="H65" s="315" t="s">
        <v>299</v>
      </c>
      <c r="I65" s="314"/>
      <c r="J65" s="314"/>
      <c r="K65" s="316" t="s">
        <v>300</v>
      </c>
      <c r="L65" s="314"/>
      <c r="M65" s="314"/>
      <c r="N65" s="314"/>
      <c r="O65" s="315" t="s">
        <v>301</v>
      </c>
      <c r="Q65" s="319"/>
      <c r="R65" s="319"/>
      <c r="S65" s="347"/>
      <c r="T65" s="347"/>
    </row>
    <row r="66" spans="1:20" ht="18">
      <c r="A66" s="308"/>
      <c r="C66" s="302"/>
      <c r="D66" s="302"/>
      <c r="E66" s="302"/>
      <c r="F66" s="319"/>
      <c r="G66" s="319"/>
      <c r="H66" s="319"/>
      <c r="I66" s="347"/>
      <c r="J66" s="347"/>
      <c r="K66" s="347"/>
      <c r="L66" s="347"/>
      <c r="M66" s="347"/>
      <c r="N66" s="347"/>
      <c r="O66" s="347"/>
      <c r="P66" s="347"/>
      <c r="Q66" s="347"/>
      <c r="R66" s="347"/>
      <c r="S66" s="347"/>
      <c r="T66" s="347"/>
    </row>
    <row r="67" spans="1:20" ht="18">
      <c r="A67" s="317"/>
      <c r="C67" s="302"/>
      <c r="D67" s="302"/>
      <c r="E67" s="302"/>
      <c r="F67" s="302"/>
      <c r="G67" s="319"/>
      <c r="H67" s="347"/>
      <c r="I67" s="347"/>
      <c r="J67" s="319"/>
      <c r="K67" s="319"/>
      <c r="L67" s="319"/>
      <c r="M67" s="319"/>
      <c r="N67" s="319"/>
      <c r="O67" s="319"/>
      <c r="P67" s="319"/>
      <c r="Q67" s="319"/>
      <c r="R67" s="319"/>
      <c r="S67" s="347"/>
      <c r="T67" s="347"/>
    </row>
    <row r="68" spans="1:20" ht="18">
      <c r="A68" s="308"/>
      <c r="C68" s="302"/>
      <c r="D68" s="302"/>
      <c r="E68" s="302"/>
      <c r="F68" s="319"/>
      <c r="G68" s="319"/>
      <c r="H68" s="319"/>
      <c r="I68" s="347"/>
      <c r="J68" s="347"/>
      <c r="K68" s="347"/>
      <c r="L68" s="347"/>
      <c r="M68" s="347"/>
      <c r="N68" s="347"/>
      <c r="O68" s="347"/>
      <c r="P68" s="347"/>
      <c r="Q68" s="347"/>
      <c r="R68" s="347"/>
      <c r="S68" s="347"/>
      <c r="T68" s="347"/>
    </row>
  </sheetData>
  <mergeCells count="8">
    <mergeCell ref="T60:X60"/>
    <mergeCell ref="T61:X61"/>
    <mergeCell ref="T15:X24"/>
    <mergeCell ref="A28:D30"/>
    <mergeCell ref="T28:X28"/>
    <mergeCell ref="W37:Y38"/>
    <mergeCell ref="N51:O51"/>
    <mergeCell ref="T51:X56"/>
  </mergeCells>
  <pageMargins left="0.25" right="0.25" top="0.51" bottom="0.25" header="0.35000000000000003" footer="0"/>
  <pageSetup paperSize="9" orientation="landscape" r:id="rId1"/>
  <rowBreaks count="1" manualBreakCount="1">
    <brk id="36" max="2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7951-4627-4294-B462-C93BFD0C346E}">
  <sheetPr>
    <tabColor rgb="FFFF0000"/>
  </sheetPr>
  <dimension ref="A1:W288"/>
  <sheetViews>
    <sheetView topLeftCell="J1" workbookViewId="0">
      <selection activeCell="Q20" sqref="Q20"/>
    </sheetView>
  </sheetViews>
  <sheetFormatPr baseColWidth="10" defaultColWidth="8.6640625" defaultRowHeight="14"/>
  <cols>
    <col min="1" max="4" width="13" style="2" customWidth="1"/>
    <col min="5" max="13" width="13" style="13" customWidth="1"/>
    <col min="14" max="14" width="5.6640625" style="2" customWidth="1"/>
    <col min="15" max="15" width="4.6640625" style="2" bestFit="1" customWidth="1"/>
    <col min="16" max="16" width="17.33203125" style="2" customWidth="1"/>
    <col min="17" max="17" width="42.33203125" style="2" bestFit="1" customWidth="1"/>
    <col min="18" max="18" width="22.33203125" customWidth="1"/>
    <col min="19" max="19" width="21.33203125" style="13" customWidth="1"/>
    <col min="20" max="20" width="24.6640625" style="93" customWidth="1"/>
    <col min="21" max="21" width="21.6640625" style="93" customWidth="1"/>
    <col min="22" max="23" width="23.6640625" style="93" customWidth="1"/>
    <col min="24" max="16384" width="8.6640625" style="2"/>
  </cols>
  <sheetData>
    <row r="1" spans="1:23" ht="15">
      <c r="A1" s="78" t="s">
        <v>181</v>
      </c>
      <c r="B1" s="43"/>
      <c r="E1" s="2"/>
      <c r="F1" s="2"/>
      <c r="G1" s="2"/>
      <c r="H1" s="2"/>
      <c r="I1" s="2"/>
      <c r="J1" s="2"/>
      <c r="K1" s="2"/>
      <c r="L1" s="2"/>
      <c r="M1" s="2"/>
      <c r="O1" s="80"/>
      <c r="P1" s="81"/>
      <c r="Q1" s="81"/>
      <c r="R1" s="99" t="s">
        <v>182</v>
      </c>
      <c r="S1" s="2"/>
      <c r="T1" s="86"/>
      <c r="U1" s="86"/>
    </row>
    <row r="2" spans="1:23" ht="15" customHeight="1">
      <c r="A2" s="43"/>
      <c r="B2" s="43"/>
      <c r="E2" s="41"/>
      <c r="F2" s="2"/>
      <c r="G2" s="2"/>
      <c r="H2" s="2"/>
      <c r="I2" s="2"/>
      <c r="J2" s="2"/>
      <c r="K2" s="2"/>
      <c r="L2" s="2"/>
      <c r="M2" s="2"/>
      <c r="O2" s="80"/>
      <c r="P2" s="484" t="s">
        <v>183</v>
      </c>
      <c r="Q2" s="485"/>
      <c r="R2" s="485"/>
      <c r="S2" s="485"/>
      <c r="T2" s="485"/>
      <c r="U2" s="485"/>
      <c r="V2" s="485"/>
      <c r="W2" s="486"/>
    </row>
    <row r="3" spans="1:23" ht="15" customHeight="1">
      <c r="A3" s="452">
        <v>1</v>
      </c>
      <c r="B3" s="475"/>
      <c r="C3" s="475"/>
      <c r="D3" s="475"/>
      <c r="E3" s="475"/>
      <c r="F3" s="475"/>
      <c r="G3" s="475"/>
      <c r="H3" s="475"/>
      <c r="I3" s="475"/>
      <c r="J3" s="475"/>
      <c r="K3" s="475"/>
      <c r="L3" s="475"/>
      <c r="M3" s="453"/>
      <c r="N3" s="32"/>
      <c r="O3" s="489" t="s">
        <v>184</v>
      </c>
      <c r="P3" s="490" t="s">
        <v>185</v>
      </c>
      <c r="Q3" s="491" t="s">
        <v>186</v>
      </c>
      <c r="R3" s="116">
        <v>2</v>
      </c>
      <c r="S3" s="107">
        <v>3</v>
      </c>
      <c r="T3" s="90">
        <v>4</v>
      </c>
      <c r="U3" s="107">
        <v>5</v>
      </c>
      <c r="V3" s="100">
        <v>6</v>
      </c>
      <c r="W3" s="107">
        <v>7</v>
      </c>
    </row>
    <row r="4" spans="1:23" ht="12.75" customHeight="1">
      <c r="A4" s="476" t="s">
        <v>187</v>
      </c>
      <c r="B4" s="477"/>
      <c r="C4" s="477"/>
      <c r="D4" s="477"/>
      <c r="E4" s="477"/>
      <c r="F4" s="477"/>
      <c r="G4" s="477"/>
      <c r="H4" s="477"/>
      <c r="I4" s="477"/>
      <c r="J4" s="477"/>
      <c r="K4" s="477"/>
      <c r="L4" s="477"/>
      <c r="M4" s="478"/>
      <c r="N4" s="10"/>
      <c r="O4" s="489"/>
      <c r="P4" s="490"/>
      <c r="Q4" s="491"/>
      <c r="R4" s="492" t="s">
        <v>188</v>
      </c>
      <c r="S4" s="494" t="s">
        <v>189</v>
      </c>
      <c r="T4" s="495" t="s">
        <v>190</v>
      </c>
      <c r="U4" s="497" t="s">
        <v>191</v>
      </c>
      <c r="V4" s="499" t="s">
        <v>192</v>
      </c>
      <c r="W4" s="501" t="s">
        <v>193</v>
      </c>
    </row>
    <row r="5" spans="1:23" ht="13.5" customHeight="1">
      <c r="A5" s="476"/>
      <c r="B5" s="477"/>
      <c r="C5" s="477"/>
      <c r="D5" s="477"/>
      <c r="E5" s="477"/>
      <c r="F5" s="477"/>
      <c r="G5" s="477"/>
      <c r="H5" s="477"/>
      <c r="I5" s="477"/>
      <c r="J5" s="477"/>
      <c r="K5" s="477"/>
      <c r="L5" s="477"/>
      <c r="M5" s="478"/>
      <c r="N5" s="10"/>
      <c r="O5" s="489"/>
      <c r="P5" s="490"/>
      <c r="Q5" s="491"/>
      <c r="R5" s="493"/>
      <c r="S5" s="465"/>
      <c r="T5" s="496"/>
      <c r="U5" s="498"/>
      <c r="V5" s="499"/>
      <c r="W5" s="501"/>
    </row>
    <row r="6" spans="1:23" ht="49.5" customHeight="1">
      <c r="A6" s="476"/>
      <c r="B6" s="477"/>
      <c r="C6" s="477"/>
      <c r="D6" s="477"/>
      <c r="E6" s="477"/>
      <c r="F6" s="477"/>
      <c r="G6" s="477"/>
      <c r="H6" s="477"/>
      <c r="I6" s="477"/>
      <c r="J6" s="477"/>
      <c r="K6" s="477"/>
      <c r="L6" s="477"/>
      <c r="M6" s="478"/>
      <c r="N6" s="10"/>
      <c r="O6" s="489"/>
      <c r="P6" s="490"/>
      <c r="Q6" s="491"/>
      <c r="R6" s="493"/>
      <c r="S6" s="465"/>
      <c r="T6" s="496"/>
      <c r="U6" s="498"/>
      <c r="V6" s="499"/>
      <c r="W6" s="501"/>
    </row>
    <row r="7" spans="1:23" ht="49.5" customHeight="1">
      <c r="A7" s="476"/>
      <c r="B7" s="477"/>
      <c r="C7" s="477"/>
      <c r="D7" s="477"/>
      <c r="E7" s="477"/>
      <c r="F7" s="477"/>
      <c r="G7" s="477"/>
      <c r="H7" s="477"/>
      <c r="I7" s="477"/>
      <c r="J7" s="477"/>
      <c r="K7" s="477"/>
      <c r="L7" s="477"/>
      <c r="M7" s="478"/>
      <c r="N7" s="10"/>
      <c r="O7" s="489"/>
      <c r="P7" s="490"/>
      <c r="Q7" s="491"/>
      <c r="R7" s="493"/>
      <c r="S7" s="465"/>
      <c r="T7" s="496"/>
      <c r="U7" s="498"/>
      <c r="V7" s="499"/>
      <c r="W7" s="501"/>
    </row>
    <row r="8" spans="1:23" ht="12.75" customHeight="1">
      <c r="A8" s="85" t="s">
        <v>77</v>
      </c>
      <c r="B8" s="85" t="s">
        <v>78</v>
      </c>
      <c r="C8" s="85" t="s">
        <v>79</v>
      </c>
      <c r="D8" s="85" t="s">
        <v>80</v>
      </c>
      <c r="E8" s="85" t="s">
        <v>81</v>
      </c>
      <c r="F8" s="85" t="s">
        <v>152</v>
      </c>
      <c r="G8" s="85" t="s">
        <v>153</v>
      </c>
      <c r="H8" s="85" t="s">
        <v>154</v>
      </c>
      <c r="I8" s="85" t="s">
        <v>155</v>
      </c>
      <c r="J8" s="85" t="s">
        <v>156</v>
      </c>
      <c r="K8" s="85" t="s">
        <v>157</v>
      </c>
      <c r="L8" s="85" t="s">
        <v>194</v>
      </c>
      <c r="M8" s="85" t="s">
        <v>195</v>
      </c>
      <c r="N8" s="79"/>
      <c r="O8" s="489"/>
      <c r="P8" s="490"/>
      <c r="Q8" s="491"/>
      <c r="R8" s="493"/>
      <c r="S8" s="465"/>
      <c r="T8" s="496"/>
      <c r="U8" s="498"/>
      <c r="V8" s="499"/>
      <c r="W8" s="501"/>
    </row>
    <row r="9" spans="1:23" ht="25.5" customHeight="1">
      <c r="A9" s="479" t="s">
        <v>158</v>
      </c>
      <c r="B9" s="473" t="s">
        <v>159</v>
      </c>
      <c r="C9" s="473" t="s">
        <v>160</v>
      </c>
      <c r="D9" s="473" t="s">
        <v>161</v>
      </c>
      <c r="E9" s="473" t="s">
        <v>162</v>
      </c>
      <c r="F9" s="473" t="s">
        <v>163</v>
      </c>
      <c r="G9" s="473" t="s">
        <v>196</v>
      </c>
      <c r="H9" s="473" t="s">
        <v>166</v>
      </c>
      <c r="I9" s="473" t="s">
        <v>197</v>
      </c>
      <c r="J9" s="473" t="s">
        <v>198</v>
      </c>
      <c r="K9" s="473" t="s">
        <v>199</v>
      </c>
      <c r="L9" s="473" t="s">
        <v>200</v>
      </c>
      <c r="M9" s="473" t="s">
        <v>201</v>
      </c>
      <c r="N9" s="79"/>
      <c r="O9" s="489"/>
      <c r="P9" s="490"/>
      <c r="Q9" s="491"/>
      <c r="R9" s="493"/>
      <c r="S9" s="465"/>
      <c r="T9" s="496"/>
      <c r="U9" s="498"/>
      <c r="V9" s="499"/>
      <c r="W9" s="501"/>
    </row>
    <row r="10" spans="1:23" ht="40.5" customHeight="1">
      <c r="A10" s="480"/>
      <c r="B10" s="474"/>
      <c r="C10" s="474"/>
      <c r="D10" s="474"/>
      <c r="E10" s="474"/>
      <c r="F10" s="474"/>
      <c r="G10" s="474"/>
      <c r="H10" s="474"/>
      <c r="I10" s="474"/>
      <c r="J10" s="474"/>
      <c r="K10" s="474"/>
      <c r="L10" s="474"/>
      <c r="M10" s="474"/>
      <c r="N10" s="79"/>
      <c r="O10" s="489"/>
      <c r="P10" s="490"/>
      <c r="Q10" s="491"/>
      <c r="R10" s="95"/>
      <c r="S10" s="465"/>
      <c r="T10" s="91"/>
      <c r="U10" s="94"/>
      <c r="V10" s="499"/>
      <c r="W10" s="501"/>
    </row>
    <row r="11" spans="1:23" ht="18" customHeight="1">
      <c r="A11" s="106"/>
      <c r="B11" s="106"/>
      <c r="C11" s="72"/>
      <c r="D11" s="72"/>
      <c r="E11" s="72"/>
      <c r="F11" s="72"/>
      <c r="G11" s="106"/>
      <c r="H11" s="72"/>
      <c r="I11" s="106"/>
      <c r="J11" s="72"/>
      <c r="K11" s="72"/>
      <c r="L11" s="106"/>
      <c r="M11" s="106"/>
      <c r="O11" s="489"/>
      <c r="P11" s="490"/>
      <c r="Q11" s="491"/>
      <c r="R11" s="96"/>
      <c r="S11" s="82"/>
      <c r="T11" s="92"/>
      <c r="U11" s="88"/>
      <c r="V11" s="500"/>
      <c r="W11" s="502"/>
    </row>
    <row r="12" spans="1:23" ht="15">
      <c r="E12" s="2"/>
      <c r="F12" s="2"/>
      <c r="G12" s="2"/>
      <c r="H12" s="2"/>
      <c r="I12" s="2"/>
      <c r="J12" s="2"/>
      <c r="K12" s="2"/>
      <c r="L12" s="2"/>
      <c r="M12" s="2"/>
      <c r="O12" s="83">
        <v>101</v>
      </c>
      <c r="P12" s="487" t="s">
        <v>202</v>
      </c>
      <c r="Q12" s="84" t="s">
        <v>203</v>
      </c>
      <c r="R12" s="97"/>
      <c r="S12" s="82"/>
      <c r="T12" s="87"/>
      <c r="U12" s="88"/>
      <c r="V12" s="481"/>
      <c r="W12" s="481"/>
    </row>
    <row r="13" spans="1:23" ht="15">
      <c r="E13" s="2"/>
      <c r="F13" s="2"/>
      <c r="G13" s="2"/>
      <c r="H13" s="2"/>
      <c r="I13" s="2"/>
      <c r="J13" s="2"/>
      <c r="K13" s="2"/>
      <c r="L13" s="2"/>
      <c r="M13" s="2"/>
      <c r="O13" s="108">
        <v>102</v>
      </c>
      <c r="P13" s="488"/>
      <c r="Q13" s="109" t="s">
        <v>204</v>
      </c>
      <c r="R13" s="110"/>
      <c r="S13" s="103"/>
      <c r="T13" s="72"/>
      <c r="U13" s="106"/>
      <c r="V13" s="482"/>
      <c r="W13" s="482"/>
    </row>
    <row r="14" spans="1:23" ht="15">
      <c r="E14" s="2"/>
      <c r="F14" s="2"/>
      <c r="G14" s="2"/>
      <c r="H14" s="2"/>
      <c r="I14" s="2"/>
      <c r="J14" s="2"/>
      <c r="K14" s="2"/>
      <c r="L14" s="2"/>
      <c r="M14" s="2"/>
      <c r="O14" s="108">
        <v>103</v>
      </c>
      <c r="P14" s="488"/>
      <c r="Q14" s="109" t="s">
        <v>205</v>
      </c>
      <c r="R14" s="110"/>
      <c r="S14" s="103"/>
      <c r="T14" s="72"/>
      <c r="U14" s="106"/>
      <c r="V14" s="482"/>
      <c r="W14" s="482"/>
    </row>
    <row r="15" spans="1:23" ht="15">
      <c r="E15" s="2"/>
      <c r="F15" s="2"/>
      <c r="G15" s="2"/>
      <c r="H15" s="2"/>
      <c r="I15" s="2"/>
      <c r="J15" s="2"/>
      <c r="K15" s="2"/>
      <c r="L15" s="2"/>
      <c r="M15" s="2"/>
      <c r="O15" s="108">
        <v>104</v>
      </c>
      <c r="P15" s="488"/>
      <c r="Q15" s="109" t="s">
        <v>206</v>
      </c>
      <c r="R15" s="110"/>
      <c r="S15" s="103"/>
      <c r="T15" s="72"/>
      <c r="U15" s="106"/>
      <c r="V15" s="482"/>
      <c r="W15" s="482"/>
    </row>
    <row r="16" spans="1:23" ht="15">
      <c r="E16" s="2"/>
      <c r="F16" s="2"/>
      <c r="G16" s="2"/>
      <c r="H16" s="2"/>
      <c r="I16" s="2"/>
      <c r="J16" s="2"/>
      <c r="K16" s="2"/>
      <c r="L16" s="2"/>
      <c r="M16" s="2"/>
      <c r="O16" s="108">
        <v>105</v>
      </c>
      <c r="P16" s="488"/>
      <c r="Q16" s="109" t="s">
        <v>207</v>
      </c>
      <c r="R16" s="98"/>
      <c r="S16" s="111"/>
      <c r="T16" s="89"/>
      <c r="U16" s="89"/>
      <c r="V16" s="482"/>
      <c r="W16" s="482"/>
    </row>
    <row r="17" spans="5:23" ht="15">
      <c r="E17" s="2"/>
      <c r="F17" s="2"/>
      <c r="G17" s="2"/>
      <c r="H17" s="2"/>
      <c r="I17" s="2"/>
      <c r="J17" s="2"/>
      <c r="K17" s="2"/>
      <c r="L17" s="2"/>
      <c r="M17" s="2"/>
      <c r="O17" s="108">
        <v>106</v>
      </c>
      <c r="P17" s="488"/>
      <c r="Q17" s="109" t="s">
        <v>208</v>
      </c>
      <c r="R17" s="98"/>
      <c r="S17" s="111"/>
      <c r="T17" s="89"/>
      <c r="U17" s="89"/>
      <c r="V17" s="483"/>
      <c r="W17" s="483"/>
    </row>
    <row r="18" spans="5:23">
      <c r="E18" s="2"/>
      <c r="F18" s="2"/>
      <c r="G18" s="2"/>
      <c r="H18" s="2"/>
      <c r="I18" s="2"/>
      <c r="J18" s="2"/>
      <c r="K18" s="2"/>
      <c r="L18" s="2"/>
      <c r="M18" s="2"/>
      <c r="S18" s="2"/>
    </row>
    <row r="19" spans="5:23">
      <c r="E19" s="2"/>
      <c r="F19" s="2"/>
      <c r="G19" s="2"/>
      <c r="H19" s="2"/>
      <c r="I19" s="2"/>
      <c r="J19" s="2"/>
      <c r="K19" s="2"/>
      <c r="L19" s="2"/>
      <c r="M19" s="2"/>
      <c r="S19" s="2"/>
    </row>
    <row r="20" spans="5:23">
      <c r="E20" s="2"/>
      <c r="F20" s="2"/>
      <c r="G20" s="2"/>
      <c r="H20" s="2"/>
      <c r="I20" s="2"/>
      <c r="J20" s="2"/>
      <c r="K20" s="2"/>
      <c r="L20" s="2"/>
      <c r="M20" s="2"/>
      <c r="S20" s="2"/>
    </row>
    <row r="21" spans="5:23">
      <c r="E21" s="2"/>
      <c r="F21" s="2"/>
      <c r="G21" s="2"/>
      <c r="H21" s="2"/>
      <c r="I21" s="2"/>
      <c r="J21" s="2"/>
      <c r="K21" s="2"/>
      <c r="L21" s="2"/>
      <c r="M21" s="2"/>
      <c r="S21" s="2"/>
    </row>
    <row r="22" spans="5:23">
      <c r="E22" s="2"/>
      <c r="F22" s="2"/>
      <c r="G22" s="2"/>
      <c r="H22" s="2"/>
      <c r="I22" s="2"/>
      <c r="J22" s="2"/>
      <c r="K22" s="2"/>
      <c r="L22" s="2"/>
      <c r="M22" s="2"/>
      <c r="S22" s="2"/>
    </row>
    <row r="23" spans="5:23">
      <c r="E23" s="2"/>
      <c r="F23" s="2"/>
      <c r="G23" s="2"/>
      <c r="H23" s="2"/>
      <c r="I23" s="2"/>
      <c r="J23" s="2"/>
      <c r="K23" s="2"/>
      <c r="L23" s="2"/>
      <c r="M23" s="2"/>
      <c r="S23" s="2"/>
    </row>
    <row r="24" spans="5:23">
      <c r="E24" s="2"/>
      <c r="F24" s="2"/>
      <c r="G24" s="2"/>
      <c r="H24" s="2"/>
      <c r="I24" s="2"/>
      <c r="J24" s="2"/>
      <c r="K24" s="2"/>
      <c r="L24" s="2"/>
      <c r="M24" s="2"/>
      <c r="S24" s="2"/>
    </row>
    <row r="25" spans="5:23">
      <c r="E25" s="2"/>
      <c r="F25" s="2"/>
      <c r="G25" s="2"/>
      <c r="H25" s="2"/>
      <c r="I25" s="2"/>
      <c r="J25" s="2"/>
      <c r="K25" s="2"/>
      <c r="L25" s="2"/>
      <c r="M25" s="2"/>
      <c r="S25" s="2"/>
    </row>
    <row r="26" spans="5:23">
      <c r="E26" s="2"/>
      <c r="F26" s="2"/>
      <c r="G26" s="2"/>
      <c r="H26" s="2"/>
      <c r="I26" s="2"/>
      <c r="J26" s="2"/>
      <c r="K26" s="2"/>
      <c r="L26" s="2"/>
      <c r="M26" s="2"/>
      <c r="S26" s="2"/>
    </row>
    <row r="27" spans="5:23">
      <c r="E27" s="2"/>
      <c r="F27" s="2"/>
      <c r="G27" s="2"/>
      <c r="H27" s="2"/>
      <c r="I27" s="2"/>
      <c r="J27" s="2"/>
      <c r="K27" s="2"/>
      <c r="L27" s="2"/>
      <c r="M27" s="2"/>
      <c r="S27" s="2"/>
    </row>
    <row r="28" spans="5:23">
      <c r="E28" s="2"/>
      <c r="F28" s="2"/>
      <c r="G28" s="2"/>
      <c r="H28" s="2"/>
      <c r="I28" s="2"/>
      <c r="J28" s="2"/>
      <c r="K28" s="2"/>
      <c r="L28" s="2"/>
      <c r="M28" s="2"/>
      <c r="S28" s="2"/>
    </row>
    <row r="29" spans="5:23">
      <c r="E29" s="2"/>
      <c r="F29" s="2"/>
      <c r="G29" s="2"/>
      <c r="H29" s="2"/>
      <c r="I29" s="2"/>
      <c r="J29" s="2"/>
      <c r="K29" s="2"/>
      <c r="L29" s="2"/>
      <c r="M29" s="2"/>
      <c r="S29" s="2"/>
    </row>
    <row r="30" spans="5:23">
      <c r="E30" s="2"/>
      <c r="F30" s="2"/>
      <c r="G30" s="2"/>
      <c r="H30" s="2"/>
      <c r="I30" s="2"/>
      <c r="J30" s="2"/>
      <c r="K30" s="2"/>
      <c r="L30" s="2"/>
      <c r="M30" s="2"/>
      <c r="S30" s="2"/>
    </row>
    <row r="31" spans="5:23">
      <c r="E31" s="2"/>
      <c r="F31" s="2"/>
      <c r="G31" s="2"/>
      <c r="H31" s="2"/>
      <c r="I31" s="2"/>
      <c r="J31" s="2"/>
      <c r="K31" s="2"/>
      <c r="L31" s="2"/>
      <c r="M31" s="2"/>
      <c r="S31" s="2"/>
    </row>
    <row r="32" spans="5:23">
      <c r="E32" s="2"/>
      <c r="F32" s="2"/>
      <c r="G32" s="2"/>
      <c r="H32" s="2"/>
      <c r="I32" s="2"/>
      <c r="J32" s="2"/>
      <c r="K32" s="2"/>
      <c r="L32" s="2"/>
      <c r="M32" s="2"/>
      <c r="S32" s="2"/>
    </row>
    <row r="33" spans="5:19">
      <c r="E33" s="2"/>
      <c r="F33" s="2"/>
      <c r="G33" s="2"/>
      <c r="H33" s="2"/>
      <c r="I33" s="2"/>
      <c r="J33" s="2"/>
      <c r="K33" s="2"/>
      <c r="L33" s="2"/>
      <c r="M33" s="2"/>
      <c r="S33" s="2"/>
    </row>
    <row r="34" spans="5:19">
      <c r="E34" s="2"/>
      <c r="F34" s="2"/>
      <c r="G34" s="2"/>
      <c r="H34" s="2"/>
      <c r="I34" s="2"/>
      <c r="J34" s="2"/>
      <c r="K34" s="2"/>
      <c r="L34" s="2"/>
      <c r="M34" s="2"/>
      <c r="S34" s="2"/>
    </row>
    <row r="35" spans="5:19">
      <c r="E35" s="2"/>
      <c r="F35" s="2"/>
      <c r="G35" s="2"/>
      <c r="H35" s="2"/>
      <c r="I35" s="2"/>
      <c r="J35" s="2"/>
      <c r="K35" s="2"/>
      <c r="L35" s="2"/>
      <c r="M35" s="2"/>
      <c r="S35" s="2"/>
    </row>
    <row r="36" spans="5:19">
      <c r="E36" s="2"/>
      <c r="F36" s="2"/>
      <c r="G36" s="2"/>
      <c r="H36" s="2"/>
      <c r="I36" s="2"/>
      <c r="J36" s="2"/>
      <c r="K36" s="2"/>
      <c r="L36" s="2"/>
      <c r="M36" s="2"/>
      <c r="S36" s="2"/>
    </row>
    <row r="37" spans="5:19">
      <c r="E37" s="2"/>
      <c r="F37" s="2"/>
      <c r="G37" s="2"/>
      <c r="H37" s="2"/>
      <c r="I37" s="2"/>
      <c r="J37" s="2"/>
      <c r="K37" s="2"/>
      <c r="L37" s="2"/>
      <c r="M37" s="2"/>
      <c r="S37" s="2"/>
    </row>
    <row r="38" spans="5:19">
      <c r="E38" s="2"/>
      <c r="F38" s="2"/>
      <c r="G38" s="2"/>
      <c r="H38" s="2"/>
      <c r="I38" s="2"/>
      <c r="J38" s="2"/>
      <c r="K38" s="2"/>
      <c r="L38" s="2"/>
      <c r="M38" s="2"/>
      <c r="S38" s="2"/>
    </row>
    <row r="39" spans="5:19">
      <c r="E39" s="2"/>
      <c r="F39" s="2"/>
      <c r="G39" s="2"/>
      <c r="H39" s="2"/>
      <c r="I39" s="2"/>
      <c r="J39" s="2"/>
      <c r="K39" s="2"/>
      <c r="L39" s="2"/>
      <c r="M39" s="2"/>
      <c r="S39" s="2"/>
    </row>
    <row r="40" spans="5:19">
      <c r="E40" s="2"/>
      <c r="F40" s="2"/>
      <c r="G40" s="2"/>
      <c r="H40" s="2"/>
      <c r="I40" s="2"/>
      <c r="J40" s="2"/>
      <c r="K40" s="2"/>
      <c r="L40" s="2"/>
      <c r="M40" s="2"/>
      <c r="S40" s="2"/>
    </row>
    <row r="41" spans="5:19">
      <c r="E41" s="2"/>
      <c r="F41" s="2"/>
      <c r="G41" s="2"/>
      <c r="H41" s="2"/>
      <c r="I41" s="2"/>
      <c r="J41" s="2"/>
      <c r="K41" s="2"/>
      <c r="L41" s="2"/>
      <c r="M41" s="2"/>
      <c r="S41" s="2"/>
    </row>
    <row r="42" spans="5:19">
      <c r="E42" s="2"/>
      <c r="F42" s="2"/>
      <c r="G42" s="2"/>
      <c r="H42" s="2"/>
      <c r="I42" s="2"/>
      <c r="J42" s="2"/>
      <c r="K42" s="2"/>
      <c r="L42" s="2"/>
      <c r="M42" s="2"/>
      <c r="S42" s="2"/>
    </row>
    <row r="43" spans="5:19">
      <c r="E43" s="2"/>
      <c r="F43" s="2"/>
      <c r="G43" s="2"/>
      <c r="H43" s="2"/>
      <c r="I43" s="2"/>
      <c r="J43" s="2"/>
      <c r="K43" s="2"/>
      <c r="L43" s="2"/>
      <c r="M43" s="2"/>
      <c r="S43" s="2"/>
    </row>
    <row r="44" spans="5:19">
      <c r="E44" s="2"/>
      <c r="F44" s="2"/>
      <c r="G44" s="2"/>
      <c r="H44" s="2"/>
      <c r="I44" s="2"/>
      <c r="J44" s="2"/>
      <c r="K44" s="2"/>
      <c r="L44" s="2"/>
      <c r="M44" s="2"/>
      <c r="S44" s="2"/>
    </row>
    <row r="45" spans="5:19">
      <c r="E45" s="2"/>
      <c r="F45" s="2"/>
      <c r="G45" s="2"/>
      <c r="H45" s="2"/>
      <c r="I45" s="2"/>
      <c r="J45" s="2"/>
      <c r="K45" s="2"/>
      <c r="L45" s="2"/>
      <c r="M45" s="2"/>
      <c r="S45" s="2"/>
    </row>
    <row r="46" spans="5:19">
      <c r="E46" s="2"/>
      <c r="F46" s="2"/>
      <c r="G46" s="2"/>
      <c r="H46" s="2"/>
      <c r="I46" s="2"/>
      <c r="J46" s="2"/>
      <c r="K46" s="2"/>
      <c r="L46" s="2"/>
      <c r="M46" s="2"/>
      <c r="S46" s="2"/>
    </row>
    <row r="47" spans="5:19">
      <c r="E47" s="2"/>
      <c r="F47" s="2"/>
      <c r="G47" s="2"/>
      <c r="H47" s="2"/>
      <c r="I47" s="2"/>
      <c r="J47" s="2"/>
      <c r="K47" s="2"/>
      <c r="L47" s="2"/>
      <c r="M47" s="2"/>
      <c r="S47" s="2"/>
    </row>
    <row r="48" spans="5:19">
      <c r="E48" s="2"/>
      <c r="F48" s="2"/>
      <c r="G48" s="2"/>
      <c r="H48" s="2"/>
      <c r="I48" s="2"/>
      <c r="J48" s="2"/>
      <c r="K48" s="2"/>
      <c r="L48" s="2"/>
      <c r="M48" s="2"/>
      <c r="S48" s="2"/>
    </row>
    <row r="49" spans="5:19">
      <c r="E49" s="2"/>
      <c r="F49" s="2"/>
      <c r="G49" s="2"/>
      <c r="H49" s="2"/>
      <c r="I49" s="2"/>
      <c r="J49" s="2"/>
      <c r="K49" s="2"/>
      <c r="L49" s="2"/>
      <c r="M49" s="2"/>
      <c r="S49" s="2"/>
    </row>
    <row r="50" spans="5:19">
      <c r="E50" s="2"/>
      <c r="F50" s="2"/>
      <c r="G50" s="2"/>
      <c r="H50" s="2"/>
      <c r="I50" s="2"/>
      <c r="J50" s="2"/>
      <c r="K50" s="2"/>
      <c r="L50" s="2"/>
      <c r="M50" s="2"/>
      <c r="S50" s="2"/>
    </row>
    <row r="51" spans="5:19">
      <c r="E51" s="2"/>
      <c r="F51" s="2"/>
      <c r="G51" s="2"/>
      <c r="H51" s="2"/>
      <c r="I51" s="2"/>
      <c r="J51" s="2"/>
      <c r="K51" s="2"/>
      <c r="L51" s="2"/>
      <c r="M51" s="2"/>
      <c r="S51" s="2"/>
    </row>
    <row r="52" spans="5:19">
      <c r="E52" s="2"/>
      <c r="F52" s="2"/>
      <c r="G52" s="2"/>
      <c r="H52" s="2"/>
      <c r="I52" s="2"/>
      <c r="J52" s="2"/>
      <c r="K52" s="2"/>
      <c r="L52" s="2"/>
      <c r="M52" s="2"/>
      <c r="S52" s="2"/>
    </row>
    <row r="53" spans="5:19">
      <c r="E53" s="2"/>
      <c r="F53" s="2"/>
      <c r="G53" s="2"/>
      <c r="H53" s="2"/>
      <c r="I53" s="2"/>
      <c r="J53" s="2"/>
      <c r="K53" s="2"/>
      <c r="L53" s="2"/>
      <c r="M53" s="2"/>
      <c r="S53" s="2"/>
    </row>
    <row r="54" spans="5:19">
      <c r="E54" s="2"/>
      <c r="F54" s="2"/>
      <c r="G54" s="2"/>
      <c r="H54" s="2"/>
      <c r="I54" s="2"/>
      <c r="J54" s="2"/>
      <c r="K54" s="2"/>
      <c r="L54" s="2"/>
      <c r="M54" s="2"/>
      <c r="S54" s="2"/>
    </row>
    <row r="55" spans="5:19">
      <c r="E55" s="2"/>
      <c r="F55" s="2"/>
      <c r="G55" s="2"/>
      <c r="H55" s="2"/>
      <c r="I55" s="2"/>
      <c r="J55" s="2"/>
      <c r="K55" s="2"/>
      <c r="L55" s="2"/>
      <c r="M55" s="2"/>
      <c r="S55" s="2"/>
    </row>
    <row r="56" spans="5:19">
      <c r="E56" s="2"/>
      <c r="F56" s="2"/>
      <c r="G56" s="2"/>
      <c r="H56" s="2"/>
      <c r="I56" s="2"/>
      <c r="J56" s="2"/>
      <c r="K56" s="2"/>
      <c r="L56" s="2"/>
      <c r="M56" s="2"/>
      <c r="S56" s="2"/>
    </row>
    <row r="57" spans="5:19">
      <c r="E57" s="2"/>
      <c r="F57" s="2"/>
      <c r="G57" s="2"/>
      <c r="H57" s="2"/>
      <c r="I57" s="2"/>
      <c r="J57" s="2"/>
      <c r="K57" s="2"/>
      <c r="L57" s="2"/>
      <c r="M57" s="2"/>
      <c r="S57" s="2"/>
    </row>
    <row r="58" spans="5:19">
      <c r="E58" s="2"/>
      <c r="F58" s="2"/>
      <c r="G58" s="2"/>
      <c r="H58" s="2"/>
      <c r="I58" s="2"/>
      <c r="J58" s="2"/>
      <c r="K58" s="2"/>
      <c r="L58" s="2"/>
      <c r="M58" s="2"/>
      <c r="S58" s="2"/>
    </row>
    <row r="59" spans="5:19">
      <c r="E59" s="2"/>
      <c r="F59" s="2"/>
      <c r="G59" s="2"/>
      <c r="H59" s="2"/>
      <c r="I59" s="2"/>
      <c r="J59" s="2"/>
      <c r="K59" s="2"/>
      <c r="L59" s="2"/>
      <c r="M59" s="2"/>
      <c r="S59" s="2"/>
    </row>
    <row r="60" spans="5:19">
      <c r="E60" s="2"/>
      <c r="F60" s="2"/>
      <c r="G60" s="2"/>
      <c r="H60" s="2"/>
      <c r="I60" s="2"/>
      <c r="J60" s="2"/>
      <c r="K60" s="2"/>
      <c r="L60" s="2"/>
      <c r="M60" s="2"/>
      <c r="S60" s="2"/>
    </row>
    <row r="61" spans="5:19">
      <c r="E61" s="2"/>
      <c r="F61" s="2"/>
      <c r="G61" s="2"/>
      <c r="H61" s="2"/>
      <c r="I61" s="2"/>
      <c r="J61" s="2"/>
      <c r="K61" s="2"/>
      <c r="L61" s="2"/>
      <c r="M61" s="2"/>
      <c r="S61" s="2"/>
    </row>
    <row r="62" spans="5:19">
      <c r="E62" s="2"/>
      <c r="F62" s="2"/>
      <c r="G62" s="2"/>
      <c r="H62" s="2"/>
      <c r="I62" s="2"/>
      <c r="J62" s="2"/>
      <c r="K62" s="2"/>
      <c r="L62" s="2"/>
      <c r="M62" s="2"/>
      <c r="S62" s="2"/>
    </row>
    <row r="63" spans="5:19">
      <c r="E63" s="2"/>
      <c r="F63" s="2"/>
      <c r="G63" s="2"/>
      <c r="H63" s="2"/>
      <c r="I63" s="2"/>
      <c r="J63" s="2"/>
      <c r="K63" s="2"/>
      <c r="L63" s="2"/>
      <c r="M63" s="2"/>
      <c r="S63" s="2"/>
    </row>
    <row r="64" spans="5:19">
      <c r="E64" s="2"/>
      <c r="F64" s="2"/>
      <c r="G64" s="2"/>
      <c r="H64" s="2"/>
      <c r="I64" s="2"/>
      <c r="J64" s="2"/>
      <c r="K64" s="2"/>
      <c r="L64" s="2"/>
      <c r="M64" s="2"/>
      <c r="S64" s="2"/>
    </row>
    <row r="65" spans="5:19">
      <c r="E65" s="2"/>
      <c r="F65" s="2"/>
      <c r="G65" s="2"/>
      <c r="H65" s="2"/>
      <c r="I65" s="2"/>
      <c r="J65" s="2"/>
      <c r="K65" s="2"/>
      <c r="L65" s="2"/>
      <c r="M65" s="2"/>
      <c r="S65" s="2"/>
    </row>
    <row r="66" spans="5:19">
      <c r="E66" s="2"/>
      <c r="F66" s="2"/>
      <c r="G66" s="2"/>
      <c r="H66" s="2"/>
      <c r="I66" s="2"/>
      <c r="J66" s="2"/>
      <c r="K66" s="2"/>
      <c r="L66" s="2"/>
      <c r="M66" s="2"/>
      <c r="S66" s="2"/>
    </row>
    <row r="67" spans="5:19">
      <c r="E67" s="2"/>
      <c r="F67" s="2"/>
      <c r="G67" s="2"/>
      <c r="H67" s="2"/>
      <c r="I67" s="2"/>
      <c r="J67" s="2"/>
      <c r="K67" s="2"/>
      <c r="L67" s="2"/>
      <c r="M67" s="2"/>
      <c r="S67" s="2"/>
    </row>
    <row r="68" spans="5:19">
      <c r="E68" s="2"/>
      <c r="F68" s="2"/>
      <c r="G68" s="2"/>
      <c r="H68" s="2"/>
      <c r="I68" s="2"/>
      <c r="J68" s="2"/>
      <c r="K68" s="2"/>
      <c r="L68" s="2"/>
      <c r="M68" s="2"/>
      <c r="S68" s="2"/>
    </row>
    <row r="69" spans="5:19">
      <c r="E69" s="2"/>
      <c r="F69" s="2"/>
      <c r="G69" s="2"/>
      <c r="H69" s="2"/>
      <c r="I69" s="2"/>
      <c r="J69" s="2"/>
      <c r="K69" s="2"/>
      <c r="L69" s="2"/>
      <c r="M69" s="2"/>
      <c r="S69" s="2"/>
    </row>
    <row r="70" spans="5:19">
      <c r="E70" s="2"/>
      <c r="F70" s="2"/>
      <c r="G70" s="2"/>
      <c r="H70" s="2"/>
      <c r="I70" s="2"/>
      <c r="J70" s="2"/>
      <c r="K70" s="2"/>
      <c r="L70" s="2"/>
      <c r="M70" s="2"/>
      <c r="S70" s="2"/>
    </row>
    <row r="71" spans="5:19">
      <c r="E71" s="2"/>
      <c r="F71" s="2"/>
      <c r="G71" s="2"/>
      <c r="H71" s="2"/>
      <c r="I71" s="2"/>
      <c r="J71" s="2"/>
      <c r="K71" s="2"/>
      <c r="L71" s="2"/>
      <c r="M71" s="2"/>
      <c r="S71" s="2"/>
    </row>
    <row r="72" spans="5:19">
      <c r="E72" s="2"/>
      <c r="F72" s="2"/>
      <c r="G72" s="2"/>
      <c r="H72" s="2"/>
      <c r="I72" s="2"/>
      <c r="J72" s="2"/>
      <c r="K72" s="2"/>
      <c r="L72" s="2"/>
      <c r="M72" s="2"/>
      <c r="S72" s="2"/>
    </row>
    <row r="73" spans="5:19">
      <c r="E73" s="2"/>
      <c r="F73" s="2"/>
      <c r="G73" s="2"/>
      <c r="H73" s="2"/>
      <c r="I73" s="2"/>
      <c r="J73" s="2"/>
      <c r="K73" s="2"/>
      <c r="L73" s="2"/>
      <c r="M73" s="2"/>
      <c r="S73" s="2"/>
    </row>
    <row r="74" spans="5:19">
      <c r="E74" s="2"/>
      <c r="F74" s="2"/>
      <c r="G74" s="2"/>
      <c r="H74" s="2"/>
      <c r="I74" s="2"/>
      <c r="J74" s="2"/>
      <c r="K74" s="2"/>
      <c r="L74" s="2"/>
      <c r="M74" s="2"/>
      <c r="S74" s="2"/>
    </row>
    <row r="75" spans="5:19">
      <c r="E75" s="2"/>
      <c r="F75" s="2"/>
      <c r="G75" s="2"/>
      <c r="H75" s="2"/>
      <c r="I75" s="2"/>
      <c r="J75" s="2"/>
      <c r="K75" s="2"/>
      <c r="L75" s="2"/>
      <c r="M75" s="2"/>
      <c r="S75" s="2"/>
    </row>
    <row r="76" spans="5:19">
      <c r="E76" s="2"/>
      <c r="F76" s="2"/>
      <c r="G76" s="2"/>
      <c r="H76" s="2"/>
      <c r="I76" s="2"/>
      <c r="J76" s="2"/>
      <c r="K76" s="2"/>
      <c r="L76" s="2"/>
      <c r="M76" s="2"/>
      <c r="S76" s="2"/>
    </row>
    <row r="77" spans="5:19">
      <c r="E77" s="2"/>
      <c r="F77" s="2"/>
      <c r="G77" s="2"/>
      <c r="H77" s="2"/>
      <c r="I77" s="2"/>
      <c r="J77" s="2"/>
      <c r="K77" s="2"/>
      <c r="L77" s="2"/>
      <c r="M77" s="2"/>
      <c r="S77" s="2"/>
    </row>
    <row r="78" spans="5:19">
      <c r="E78" s="2"/>
      <c r="F78" s="2"/>
      <c r="G78" s="2"/>
      <c r="H78" s="2"/>
      <c r="I78" s="2"/>
      <c r="J78" s="2"/>
      <c r="K78" s="2"/>
      <c r="L78" s="2"/>
      <c r="M78" s="2"/>
      <c r="S78" s="2"/>
    </row>
    <row r="79" spans="5:19">
      <c r="E79" s="2"/>
      <c r="F79" s="2"/>
      <c r="G79" s="2"/>
      <c r="H79" s="2"/>
      <c r="I79" s="2"/>
      <c r="J79" s="2"/>
      <c r="K79" s="2"/>
      <c r="L79" s="2"/>
      <c r="M79" s="2"/>
      <c r="S79" s="2"/>
    </row>
    <row r="80" spans="5:19">
      <c r="E80" s="2"/>
      <c r="F80" s="2"/>
      <c r="G80" s="2"/>
      <c r="H80" s="2"/>
      <c r="I80" s="2"/>
      <c r="J80" s="2"/>
      <c r="K80" s="2"/>
      <c r="L80" s="2"/>
      <c r="M80" s="2"/>
      <c r="S80" s="2"/>
    </row>
    <row r="81" spans="5:19">
      <c r="E81" s="2"/>
      <c r="F81" s="2"/>
      <c r="G81" s="2"/>
      <c r="H81" s="2"/>
      <c r="I81" s="2"/>
      <c r="J81" s="2"/>
      <c r="K81" s="2"/>
      <c r="L81" s="2"/>
      <c r="M81" s="2"/>
      <c r="S81" s="2"/>
    </row>
    <row r="82" spans="5:19">
      <c r="E82" s="2"/>
      <c r="F82" s="2"/>
      <c r="G82" s="2"/>
      <c r="H82" s="2"/>
      <c r="I82" s="2"/>
      <c r="J82" s="2"/>
      <c r="K82" s="2"/>
      <c r="L82" s="2"/>
      <c r="M82" s="2"/>
      <c r="S82" s="2"/>
    </row>
    <row r="83" spans="5:19">
      <c r="E83" s="2"/>
      <c r="F83" s="2"/>
      <c r="G83" s="2"/>
      <c r="H83" s="2"/>
      <c r="I83" s="2"/>
      <c r="J83" s="2"/>
      <c r="K83" s="2"/>
      <c r="L83" s="2"/>
      <c r="M83" s="2"/>
      <c r="S83" s="2"/>
    </row>
    <row r="84" spans="5:19">
      <c r="E84" s="2"/>
      <c r="F84" s="2"/>
      <c r="G84" s="2"/>
      <c r="H84" s="2"/>
      <c r="I84" s="2"/>
      <c r="J84" s="2"/>
      <c r="K84" s="2"/>
      <c r="L84" s="2"/>
      <c r="M84" s="2"/>
      <c r="S84" s="2"/>
    </row>
    <row r="85" spans="5:19">
      <c r="E85" s="2"/>
      <c r="F85" s="2"/>
      <c r="G85" s="2"/>
      <c r="H85" s="2"/>
      <c r="I85" s="2"/>
      <c r="J85" s="2"/>
      <c r="K85" s="2"/>
      <c r="L85" s="2"/>
      <c r="M85" s="2"/>
      <c r="S85" s="2"/>
    </row>
    <row r="86" spans="5:19">
      <c r="E86" s="2"/>
      <c r="F86" s="2"/>
      <c r="G86" s="2"/>
      <c r="H86" s="2"/>
      <c r="I86" s="2"/>
      <c r="J86" s="2"/>
      <c r="K86" s="2"/>
      <c r="L86" s="2"/>
      <c r="M86" s="2"/>
      <c r="S86" s="2"/>
    </row>
    <row r="87" spans="5:19">
      <c r="E87" s="2"/>
      <c r="F87" s="2"/>
      <c r="G87" s="2"/>
      <c r="H87" s="2"/>
      <c r="I87" s="2"/>
      <c r="J87" s="2"/>
      <c r="K87" s="2"/>
      <c r="L87" s="2"/>
      <c r="M87" s="2"/>
      <c r="S87" s="2"/>
    </row>
    <row r="88" spans="5:19">
      <c r="E88" s="2"/>
      <c r="F88" s="2"/>
      <c r="G88" s="2"/>
      <c r="H88" s="2"/>
      <c r="I88" s="2"/>
      <c r="J88" s="2"/>
      <c r="K88" s="2"/>
      <c r="L88" s="2"/>
      <c r="M88" s="2"/>
      <c r="S88" s="2"/>
    </row>
    <row r="89" spans="5:19">
      <c r="E89" s="2"/>
      <c r="F89" s="2"/>
      <c r="G89" s="2"/>
      <c r="H89" s="2"/>
      <c r="I89" s="2"/>
      <c r="J89" s="2"/>
      <c r="K89" s="2"/>
      <c r="L89" s="2"/>
      <c r="M89" s="2"/>
      <c r="S89" s="2"/>
    </row>
    <row r="90" spans="5:19">
      <c r="E90" s="2"/>
      <c r="F90" s="2"/>
      <c r="G90" s="2"/>
      <c r="H90" s="2"/>
      <c r="I90" s="2"/>
      <c r="J90" s="2"/>
      <c r="K90" s="2"/>
      <c r="L90" s="2"/>
      <c r="M90" s="2"/>
      <c r="S90" s="2"/>
    </row>
    <row r="91" spans="5:19">
      <c r="E91" s="2"/>
      <c r="F91" s="2"/>
      <c r="G91" s="2"/>
      <c r="H91" s="2"/>
      <c r="I91" s="2"/>
      <c r="J91" s="2"/>
      <c r="K91" s="2"/>
      <c r="L91" s="2"/>
      <c r="M91" s="2"/>
      <c r="S91" s="2"/>
    </row>
    <row r="92" spans="5:19">
      <c r="E92" s="2"/>
      <c r="F92" s="2"/>
      <c r="G92" s="2"/>
      <c r="H92" s="2"/>
      <c r="I92" s="2"/>
      <c r="J92" s="2"/>
      <c r="K92" s="2"/>
      <c r="L92" s="2"/>
      <c r="M92" s="2"/>
      <c r="S92" s="2"/>
    </row>
    <row r="93" spans="5:19">
      <c r="E93" s="2"/>
      <c r="F93" s="2"/>
      <c r="G93" s="2"/>
      <c r="H93" s="2"/>
      <c r="I93" s="2"/>
      <c r="J93" s="2"/>
      <c r="K93" s="2"/>
      <c r="L93" s="2"/>
      <c r="M93" s="2"/>
      <c r="S93" s="2"/>
    </row>
    <row r="94" spans="5:19">
      <c r="E94" s="2"/>
      <c r="F94" s="2"/>
      <c r="G94" s="2"/>
      <c r="H94" s="2"/>
      <c r="I94" s="2"/>
      <c r="J94" s="2"/>
      <c r="K94" s="2"/>
      <c r="L94" s="2"/>
      <c r="M94" s="2"/>
      <c r="S94" s="2"/>
    </row>
    <row r="95" spans="5:19">
      <c r="E95" s="2"/>
      <c r="F95" s="2"/>
      <c r="G95" s="2"/>
      <c r="H95" s="2"/>
      <c r="I95" s="2"/>
      <c r="J95" s="2"/>
      <c r="K95" s="2"/>
      <c r="L95" s="2"/>
      <c r="M95" s="2"/>
      <c r="S95" s="2"/>
    </row>
    <row r="96" spans="5:19">
      <c r="E96" s="2"/>
      <c r="F96" s="2"/>
      <c r="G96" s="2"/>
      <c r="H96" s="2"/>
      <c r="I96" s="2"/>
      <c r="J96" s="2"/>
      <c r="K96" s="2"/>
      <c r="L96" s="2"/>
      <c r="M96" s="2"/>
      <c r="S96" s="2"/>
    </row>
    <row r="97" spans="5:19">
      <c r="E97" s="2"/>
      <c r="F97" s="2"/>
      <c r="G97" s="2"/>
      <c r="H97" s="2"/>
      <c r="I97" s="2"/>
      <c r="J97" s="2"/>
      <c r="K97" s="2"/>
      <c r="L97" s="2"/>
      <c r="M97" s="2"/>
      <c r="S97" s="2"/>
    </row>
    <row r="98" spans="5:19">
      <c r="E98" s="2"/>
      <c r="F98" s="2"/>
      <c r="G98" s="2"/>
      <c r="H98" s="2"/>
      <c r="I98" s="2"/>
      <c r="J98" s="2"/>
      <c r="K98" s="2"/>
      <c r="L98" s="2"/>
      <c r="M98" s="2"/>
      <c r="S98" s="2"/>
    </row>
    <row r="99" spans="5:19">
      <c r="E99" s="2"/>
      <c r="F99" s="2"/>
      <c r="G99" s="2"/>
      <c r="H99" s="2"/>
      <c r="I99" s="2"/>
      <c r="J99" s="2"/>
      <c r="K99" s="2"/>
      <c r="L99" s="2"/>
      <c r="M99" s="2"/>
      <c r="S99" s="2"/>
    </row>
    <row r="100" spans="5:19">
      <c r="E100" s="2"/>
      <c r="F100" s="2"/>
      <c r="G100" s="2"/>
      <c r="H100" s="2"/>
      <c r="I100" s="2"/>
      <c r="J100" s="2"/>
      <c r="K100" s="2"/>
      <c r="L100" s="2"/>
      <c r="M100" s="2"/>
      <c r="S100" s="2"/>
    </row>
    <row r="101" spans="5:19">
      <c r="E101" s="2"/>
      <c r="F101" s="2"/>
      <c r="G101" s="2"/>
      <c r="H101" s="2"/>
      <c r="I101" s="2"/>
      <c r="J101" s="2"/>
      <c r="K101" s="2"/>
      <c r="L101" s="2"/>
      <c r="M101" s="2"/>
      <c r="S101" s="2"/>
    </row>
    <row r="102" spans="5:19">
      <c r="E102" s="2"/>
      <c r="F102" s="2"/>
      <c r="G102" s="2"/>
      <c r="H102" s="2"/>
      <c r="I102" s="2"/>
      <c r="J102" s="2"/>
      <c r="K102" s="2"/>
      <c r="L102" s="2"/>
      <c r="M102" s="2"/>
      <c r="S102" s="2"/>
    </row>
    <row r="103" spans="5:19">
      <c r="E103" s="2"/>
      <c r="F103" s="2"/>
      <c r="G103" s="2"/>
      <c r="H103" s="2"/>
      <c r="I103" s="2"/>
      <c r="J103" s="2"/>
      <c r="K103" s="2"/>
      <c r="L103" s="2"/>
      <c r="M103" s="2"/>
      <c r="S103" s="2"/>
    </row>
    <row r="104" spans="5:19">
      <c r="E104" s="2"/>
      <c r="F104" s="2"/>
      <c r="G104" s="2"/>
      <c r="H104" s="2"/>
      <c r="I104" s="2"/>
      <c r="J104" s="2"/>
      <c r="K104" s="2"/>
      <c r="L104" s="2"/>
      <c r="M104" s="2"/>
      <c r="S104" s="2"/>
    </row>
    <row r="105" spans="5:19">
      <c r="E105" s="2"/>
      <c r="F105" s="2"/>
      <c r="G105" s="2"/>
      <c r="H105" s="2"/>
      <c r="I105" s="2"/>
      <c r="J105" s="2"/>
      <c r="K105" s="2"/>
      <c r="L105" s="2"/>
      <c r="M105" s="2"/>
      <c r="S105" s="2"/>
    </row>
    <row r="106" spans="5:19">
      <c r="E106" s="2"/>
      <c r="F106" s="2"/>
      <c r="G106" s="2"/>
      <c r="H106" s="2"/>
      <c r="I106" s="2"/>
      <c r="J106" s="2"/>
      <c r="K106" s="2"/>
      <c r="L106" s="2"/>
      <c r="M106" s="2"/>
      <c r="S106" s="2"/>
    </row>
    <row r="107" spans="5:19">
      <c r="E107" s="2"/>
      <c r="F107" s="2"/>
      <c r="G107" s="2"/>
      <c r="H107" s="2"/>
      <c r="I107" s="2"/>
      <c r="J107" s="2"/>
      <c r="K107" s="2"/>
      <c r="L107" s="2"/>
      <c r="M107" s="2"/>
      <c r="S107" s="2"/>
    </row>
    <row r="108" spans="5:19">
      <c r="E108" s="2"/>
      <c r="F108" s="2"/>
      <c r="G108" s="2"/>
      <c r="H108" s="2"/>
      <c r="I108" s="2"/>
      <c r="J108" s="2"/>
      <c r="K108" s="2"/>
      <c r="L108" s="2"/>
      <c r="M108" s="2"/>
      <c r="S108" s="2"/>
    </row>
    <row r="109" spans="5:19">
      <c r="E109" s="2"/>
      <c r="F109" s="2"/>
      <c r="G109" s="2"/>
      <c r="H109" s="2"/>
      <c r="I109" s="2"/>
      <c r="J109" s="2"/>
      <c r="K109" s="2"/>
      <c r="L109" s="2"/>
      <c r="M109" s="2"/>
      <c r="S109" s="2"/>
    </row>
    <row r="110" spans="5:19">
      <c r="E110" s="2"/>
      <c r="F110" s="2"/>
      <c r="G110" s="2"/>
      <c r="H110" s="2"/>
      <c r="I110" s="2"/>
      <c r="J110" s="2"/>
      <c r="K110" s="2"/>
      <c r="L110" s="2"/>
      <c r="M110" s="2"/>
      <c r="S110" s="2"/>
    </row>
    <row r="111" spans="5:19">
      <c r="E111" s="2"/>
      <c r="F111" s="2"/>
      <c r="G111" s="2"/>
      <c r="H111" s="2"/>
      <c r="I111" s="2"/>
      <c r="J111" s="2"/>
      <c r="K111" s="2"/>
      <c r="L111" s="2"/>
      <c r="M111" s="2"/>
      <c r="S111" s="2"/>
    </row>
    <row r="112" spans="5:19">
      <c r="E112" s="2"/>
      <c r="F112" s="2"/>
      <c r="G112" s="2"/>
      <c r="H112" s="2"/>
      <c r="I112" s="2"/>
      <c r="J112" s="2"/>
      <c r="K112" s="2"/>
      <c r="L112" s="2"/>
      <c r="M112" s="2"/>
      <c r="S112" s="2"/>
    </row>
    <row r="113" spans="5:19">
      <c r="E113" s="2"/>
      <c r="F113" s="2"/>
      <c r="G113" s="2"/>
      <c r="H113" s="2"/>
      <c r="I113" s="2"/>
      <c r="J113" s="2"/>
      <c r="K113" s="2"/>
      <c r="L113" s="2"/>
      <c r="M113" s="2"/>
      <c r="S113" s="2"/>
    </row>
    <row r="114" spans="5:19">
      <c r="E114" s="2"/>
      <c r="F114" s="2"/>
      <c r="G114" s="2"/>
      <c r="H114" s="2"/>
      <c r="I114" s="2"/>
      <c r="J114" s="2"/>
      <c r="K114" s="2"/>
      <c r="L114" s="2"/>
      <c r="M114" s="2"/>
      <c r="S114" s="2"/>
    </row>
    <row r="115" spans="5:19">
      <c r="E115" s="2"/>
      <c r="F115" s="2"/>
      <c r="G115" s="2"/>
      <c r="H115" s="2"/>
      <c r="I115" s="2"/>
      <c r="J115" s="2"/>
      <c r="K115" s="2"/>
      <c r="L115" s="2"/>
      <c r="M115" s="2"/>
      <c r="S115" s="2"/>
    </row>
    <row r="116" spans="5:19">
      <c r="E116" s="2"/>
      <c r="F116" s="2"/>
      <c r="G116" s="2"/>
      <c r="H116" s="2"/>
      <c r="I116" s="2"/>
      <c r="J116" s="2"/>
      <c r="K116" s="2"/>
      <c r="L116" s="2"/>
      <c r="M116" s="2"/>
      <c r="S116" s="2"/>
    </row>
    <row r="117" spans="5:19">
      <c r="E117" s="2"/>
      <c r="F117" s="2"/>
      <c r="G117" s="2"/>
      <c r="H117" s="2"/>
      <c r="I117" s="2"/>
      <c r="J117" s="2"/>
      <c r="K117" s="2"/>
      <c r="L117" s="2"/>
      <c r="M117" s="2"/>
      <c r="S117" s="2"/>
    </row>
    <row r="118" spans="5:19">
      <c r="E118" s="2"/>
      <c r="F118" s="2"/>
      <c r="G118" s="2"/>
      <c r="H118" s="2"/>
      <c r="I118" s="2"/>
      <c r="J118" s="2"/>
      <c r="K118" s="2"/>
      <c r="L118" s="2"/>
      <c r="M118" s="2"/>
      <c r="S118" s="2"/>
    </row>
    <row r="119" spans="5:19">
      <c r="E119" s="2"/>
      <c r="F119" s="2"/>
      <c r="G119" s="2"/>
      <c r="H119" s="2"/>
      <c r="I119" s="2"/>
      <c r="J119" s="2"/>
      <c r="K119" s="2"/>
      <c r="L119" s="2"/>
      <c r="M119" s="2"/>
      <c r="S119" s="2"/>
    </row>
    <row r="120" spans="5:19">
      <c r="E120" s="2"/>
      <c r="F120" s="2"/>
      <c r="G120" s="2"/>
      <c r="H120" s="2"/>
      <c r="I120" s="2"/>
      <c r="J120" s="2"/>
      <c r="K120" s="2"/>
      <c r="L120" s="2"/>
      <c r="M120" s="2"/>
      <c r="S120" s="2"/>
    </row>
    <row r="121" spans="5:19">
      <c r="E121" s="2"/>
      <c r="F121" s="2"/>
      <c r="G121" s="2"/>
      <c r="H121" s="2"/>
      <c r="I121" s="2"/>
      <c r="J121" s="2"/>
      <c r="K121" s="2"/>
      <c r="L121" s="2"/>
      <c r="M121" s="2"/>
      <c r="S121" s="2"/>
    </row>
    <row r="122" spans="5:19">
      <c r="E122" s="2"/>
      <c r="F122" s="2"/>
      <c r="G122" s="2"/>
      <c r="H122" s="2"/>
      <c r="I122" s="2"/>
      <c r="J122" s="2"/>
      <c r="K122" s="2"/>
      <c r="L122" s="2"/>
      <c r="M122" s="2"/>
      <c r="S122" s="2"/>
    </row>
    <row r="123" spans="5:19">
      <c r="E123" s="2"/>
      <c r="F123" s="2"/>
      <c r="G123" s="2"/>
      <c r="H123" s="2"/>
      <c r="I123" s="2"/>
      <c r="J123" s="2"/>
      <c r="K123" s="2"/>
      <c r="L123" s="2"/>
      <c r="M123" s="2"/>
      <c r="S123" s="2"/>
    </row>
    <row r="124" spans="5:19">
      <c r="E124" s="2"/>
      <c r="F124" s="2"/>
      <c r="G124" s="2"/>
      <c r="H124" s="2"/>
      <c r="I124" s="2"/>
      <c r="J124" s="2"/>
      <c r="K124" s="2"/>
      <c r="L124" s="2"/>
      <c r="M124" s="2"/>
      <c r="S124" s="2"/>
    </row>
    <row r="125" spans="5:19">
      <c r="E125" s="2"/>
      <c r="F125" s="2"/>
      <c r="G125" s="2"/>
      <c r="H125" s="2"/>
      <c r="I125" s="2"/>
      <c r="J125" s="2"/>
      <c r="K125" s="2"/>
      <c r="L125" s="2"/>
      <c r="M125" s="2"/>
      <c r="S125" s="2"/>
    </row>
    <row r="126" spans="5:19">
      <c r="E126" s="2"/>
      <c r="F126" s="2"/>
      <c r="G126" s="2"/>
      <c r="H126" s="2"/>
      <c r="I126" s="2"/>
      <c r="J126" s="2"/>
      <c r="K126" s="2"/>
      <c r="L126" s="2"/>
      <c r="M126" s="2"/>
      <c r="S126" s="2"/>
    </row>
    <row r="127" spans="5:19">
      <c r="E127" s="2"/>
      <c r="F127" s="2"/>
      <c r="G127" s="2"/>
      <c r="H127" s="2"/>
      <c r="I127" s="2"/>
      <c r="J127" s="2"/>
      <c r="K127" s="2"/>
      <c r="L127" s="2"/>
      <c r="M127" s="2"/>
      <c r="S127" s="2"/>
    </row>
    <row r="128" spans="5:19">
      <c r="E128" s="2"/>
      <c r="F128" s="2"/>
      <c r="G128" s="2"/>
      <c r="H128" s="2"/>
      <c r="I128" s="2"/>
      <c r="J128" s="2"/>
      <c r="K128" s="2"/>
      <c r="L128" s="2"/>
      <c r="M128" s="2"/>
      <c r="S128" s="2"/>
    </row>
    <row r="129" spans="5:19">
      <c r="E129" s="2"/>
      <c r="F129" s="2"/>
      <c r="G129" s="2"/>
      <c r="H129" s="2"/>
      <c r="I129" s="2"/>
      <c r="J129" s="2"/>
      <c r="K129" s="2"/>
      <c r="L129" s="2"/>
      <c r="M129" s="2"/>
      <c r="S129" s="2"/>
    </row>
    <row r="130" spans="5:19">
      <c r="E130" s="2"/>
      <c r="F130" s="2"/>
      <c r="G130" s="2"/>
      <c r="H130" s="2"/>
      <c r="I130" s="2"/>
      <c r="J130" s="2"/>
      <c r="K130" s="2"/>
      <c r="L130" s="2"/>
      <c r="M130" s="2"/>
      <c r="S130" s="2"/>
    </row>
    <row r="131" spans="5:19">
      <c r="E131" s="2"/>
      <c r="F131" s="2"/>
      <c r="G131" s="2"/>
      <c r="H131" s="2"/>
      <c r="I131" s="2"/>
      <c r="J131" s="2"/>
      <c r="K131" s="2"/>
      <c r="L131" s="2"/>
      <c r="M131" s="2"/>
      <c r="S131" s="2"/>
    </row>
    <row r="132" spans="5:19">
      <c r="E132" s="2"/>
      <c r="F132" s="2"/>
      <c r="G132" s="2"/>
      <c r="H132" s="2"/>
      <c r="I132" s="2"/>
      <c r="J132" s="2"/>
      <c r="K132" s="2"/>
      <c r="L132" s="2"/>
      <c r="M132" s="2"/>
      <c r="S132" s="2"/>
    </row>
    <row r="133" spans="5:19">
      <c r="E133" s="2"/>
      <c r="F133" s="2"/>
      <c r="G133" s="2"/>
      <c r="H133" s="2"/>
      <c r="I133" s="2"/>
      <c r="J133" s="2"/>
      <c r="K133" s="2"/>
      <c r="L133" s="2"/>
      <c r="M133" s="2"/>
      <c r="S133" s="2"/>
    </row>
    <row r="134" spans="5:19">
      <c r="E134" s="2"/>
      <c r="F134" s="2"/>
      <c r="G134" s="2"/>
      <c r="H134" s="2"/>
      <c r="I134" s="2"/>
      <c r="J134" s="2"/>
      <c r="K134" s="2"/>
      <c r="L134" s="2"/>
      <c r="M134" s="2"/>
      <c r="S134" s="2"/>
    </row>
    <row r="135" spans="5:19">
      <c r="E135" s="2"/>
      <c r="F135" s="2"/>
      <c r="G135" s="2"/>
      <c r="H135" s="2"/>
      <c r="I135" s="2"/>
      <c r="J135" s="2"/>
      <c r="K135" s="2"/>
      <c r="L135" s="2"/>
      <c r="M135" s="2"/>
      <c r="S135" s="2"/>
    </row>
    <row r="136" spans="5:19">
      <c r="E136" s="2"/>
      <c r="F136" s="2"/>
      <c r="G136" s="2"/>
      <c r="H136" s="2"/>
      <c r="I136" s="2"/>
      <c r="J136" s="2"/>
      <c r="K136" s="2"/>
      <c r="L136" s="2"/>
      <c r="M136" s="2"/>
      <c r="S136" s="2"/>
    </row>
    <row r="137" spans="5:19">
      <c r="E137" s="2"/>
      <c r="F137" s="2"/>
      <c r="G137" s="2"/>
      <c r="H137" s="2"/>
      <c r="I137" s="2"/>
      <c r="J137" s="2"/>
      <c r="K137" s="2"/>
      <c r="L137" s="2"/>
      <c r="M137" s="2"/>
      <c r="S137" s="2"/>
    </row>
    <row r="138" spans="5:19">
      <c r="E138" s="2"/>
      <c r="F138" s="2"/>
      <c r="G138" s="2"/>
      <c r="H138" s="2"/>
      <c r="I138" s="2"/>
      <c r="J138" s="2"/>
      <c r="K138" s="2"/>
      <c r="L138" s="2"/>
      <c r="M138" s="2"/>
      <c r="S138" s="2"/>
    </row>
    <row r="139" spans="5:19">
      <c r="E139" s="2"/>
      <c r="F139" s="2"/>
      <c r="G139" s="2"/>
      <c r="H139" s="2"/>
      <c r="I139" s="2"/>
      <c r="J139" s="2"/>
      <c r="K139" s="2"/>
      <c r="L139" s="2"/>
      <c r="M139" s="2"/>
      <c r="S139" s="2"/>
    </row>
    <row r="140" spans="5:19">
      <c r="E140" s="2"/>
      <c r="F140" s="2"/>
      <c r="G140" s="2"/>
      <c r="H140" s="2"/>
      <c r="I140" s="2"/>
      <c r="J140" s="2"/>
      <c r="K140" s="2"/>
      <c r="L140" s="2"/>
      <c r="M140" s="2"/>
      <c r="S140" s="2"/>
    </row>
    <row r="141" spans="5:19">
      <c r="E141" s="2"/>
      <c r="F141" s="2"/>
      <c r="G141" s="2"/>
      <c r="H141" s="2"/>
      <c r="I141" s="2"/>
      <c r="J141" s="2"/>
      <c r="K141" s="2"/>
      <c r="L141" s="2"/>
      <c r="M141" s="2"/>
      <c r="S141" s="2"/>
    </row>
    <row r="142" spans="5:19">
      <c r="E142" s="2"/>
      <c r="F142" s="2"/>
      <c r="G142" s="2"/>
      <c r="H142" s="2"/>
      <c r="I142" s="2"/>
      <c r="J142" s="2"/>
      <c r="K142" s="2"/>
      <c r="L142" s="2"/>
      <c r="M142" s="2"/>
      <c r="S142" s="2"/>
    </row>
    <row r="143" spans="5:19">
      <c r="E143" s="2"/>
      <c r="F143" s="2"/>
      <c r="G143" s="2"/>
      <c r="H143" s="2"/>
      <c r="I143" s="2"/>
      <c r="J143" s="2"/>
      <c r="K143" s="2"/>
      <c r="L143" s="2"/>
      <c r="M143" s="2"/>
      <c r="S143" s="2"/>
    </row>
    <row r="144" spans="5:19">
      <c r="E144" s="2"/>
      <c r="F144" s="2"/>
      <c r="G144" s="2"/>
      <c r="H144" s="2"/>
      <c r="I144" s="2"/>
      <c r="J144" s="2"/>
      <c r="K144" s="2"/>
      <c r="L144" s="2"/>
      <c r="M144" s="2"/>
      <c r="S144" s="2"/>
    </row>
    <row r="145" spans="5:19">
      <c r="E145" s="2"/>
      <c r="F145" s="2"/>
      <c r="G145" s="2"/>
      <c r="H145" s="2"/>
      <c r="I145" s="2"/>
      <c r="J145" s="2"/>
      <c r="K145" s="2"/>
      <c r="L145" s="2"/>
      <c r="M145" s="2"/>
      <c r="S145" s="2"/>
    </row>
    <row r="146" spans="5:19">
      <c r="E146" s="2"/>
      <c r="F146" s="2"/>
      <c r="G146" s="2"/>
      <c r="H146" s="2"/>
      <c r="I146" s="2"/>
      <c r="J146" s="2"/>
      <c r="K146" s="2"/>
      <c r="L146" s="2"/>
      <c r="M146" s="2"/>
      <c r="S146" s="2"/>
    </row>
    <row r="147" spans="5:19">
      <c r="E147" s="2"/>
      <c r="F147" s="2"/>
      <c r="G147" s="2"/>
      <c r="H147" s="2"/>
      <c r="I147" s="2"/>
      <c r="J147" s="2"/>
      <c r="K147" s="2"/>
      <c r="L147" s="2"/>
      <c r="M147" s="2"/>
      <c r="S147" s="2"/>
    </row>
    <row r="148" spans="5:19">
      <c r="E148" s="2"/>
      <c r="F148" s="2"/>
      <c r="G148" s="2"/>
      <c r="H148" s="2"/>
      <c r="I148" s="2"/>
      <c r="J148" s="2"/>
      <c r="K148" s="2"/>
      <c r="L148" s="2"/>
      <c r="M148" s="2"/>
      <c r="S148" s="2"/>
    </row>
    <row r="149" spans="5:19">
      <c r="E149" s="2"/>
      <c r="F149" s="2"/>
      <c r="G149" s="2"/>
      <c r="H149" s="2"/>
      <c r="I149" s="2"/>
      <c r="J149" s="2"/>
      <c r="K149" s="2"/>
      <c r="L149" s="2"/>
      <c r="M149" s="2"/>
      <c r="S149" s="2"/>
    </row>
    <row r="150" spans="5:19">
      <c r="E150" s="2"/>
      <c r="F150" s="2"/>
      <c r="G150" s="2"/>
      <c r="H150" s="2"/>
      <c r="I150" s="2"/>
      <c r="J150" s="2"/>
      <c r="K150" s="2"/>
      <c r="L150" s="2"/>
      <c r="M150" s="2"/>
      <c r="S150" s="2"/>
    </row>
    <row r="151" spans="5:19">
      <c r="E151" s="2"/>
      <c r="F151" s="2"/>
      <c r="G151" s="2"/>
      <c r="H151" s="2"/>
      <c r="I151" s="2"/>
      <c r="J151" s="2"/>
      <c r="K151" s="2"/>
      <c r="L151" s="2"/>
      <c r="M151" s="2"/>
      <c r="S151" s="2"/>
    </row>
    <row r="152" spans="5:19">
      <c r="E152" s="2"/>
      <c r="F152" s="2"/>
      <c r="G152" s="2"/>
      <c r="H152" s="2"/>
      <c r="I152" s="2"/>
      <c r="J152" s="2"/>
      <c r="K152" s="2"/>
      <c r="L152" s="2"/>
      <c r="M152" s="2"/>
      <c r="S152" s="2"/>
    </row>
    <row r="153" spans="5:19">
      <c r="E153" s="2"/>
      <c r="F153" s="2"/>
      <c r="G153" s="2"/>
      <c r="H153" s="2"/>
      <c r="I153" s="2"/>
      <c r="J153" s="2"/>
      <c r="K153" s="2"/>
      <c r="L153" s="2"/>
      <c r="M153" s="2"/>
      <c r="S153" s="2"/>
    </row>
    <row r="154" spans="5:19">
      <c r="E154" s="2"/>
      <c r="F154" s="2"/>
      <c r="G154" s="2"/>
      <c r="H154" s="2"/>
      <c r="I154" s="2"/>
      <c r="J154" s="2"/>
      <c r="K154" s="2"/>
      <c r="L154" s="2"/>
      <c r="M154" s="2"/>
      <c r="S154" s="2"/>
    </row>
    <row r="155" spans="5:19">
      <c r="E155" s="2"/>
      <c r="F155" s="2"/>
      <c r="G155" s="2"/>
      <c r="H155" s="2"/>
      <c r="I155" s="2"/>
      <c r="J155" s="2"/>
      <c r="K155" s="2"/>
      <c r="L155" s="2"/>
      <c r="M155" s="2"/>
      <c r="S155" s="2"/>
    </row>
    <row r="156" spans="5:19">
      <c r="E156" s="2"/>
      <c r="F156" s="2"/>
      <c r="G156" s="2"/>
      <c r="H156" s="2"/>
      <c r="I156" s="2"/>
      <c r="J156" s="2"/>
      <c r="K156" s="2"/>
      <c r="L156" s="2"/>
      <c r="M156" s="2"/>
      <c r="S156" s="2"/>
    </row>
    <row r="157" spans="5:19">
      <c r="E157" s="2"/>
      <c r="F157" s="2"/>
      <c r="G157" s="2"/>
      <c r="H157" s="2"/>
      <c r="I157" s="2"/>
      <c r="J157" s="2"/>
      <c r="K157" s="2"/>
      <c r="L157" s="2"/>
      <c r="M157" s="2"/>
      <c r="S157" s="2"/>
    </row>
    <row r="158" spans="5:19">
      <c r="E158" s="2"/>
      <c r="F158" s="2"/>
      <c r="G158" s="2"/>
      <c r="H158" s="2"/>
      <c r="I158" s="2"/>
      <c r="J158" s="2"/>
      <c r="K158" s="2"/>
      <c r="L158" s="2"/>
      <c r="M158" s="2"/>
      <c r="S158" s="2"/>
    </row>
    <row r="159" spans="5:19">
      <c r="E159" s="2"/>
      <c r="F159" s="2"/>
      <c r="G159" s="2"/>
      <c r="H159" s="2"/>
      <c r="I159" s="2"/>
      <c r="J159" s="2"/>
      <c r="K159" s="2"/>
      <c r="L159" s="2"/>
      <c r="M159" s="2"/>
      <c r="S159" s="2"/>
    </row>
    <row r="160" spans="5:19">
      <c r="E160" s="2"/>
      <c r="F160" s="2"/>
      <c r="G160" s="2"/>
      <c r="H160" s="2"/>
      <c r="I160" s="2"/>
      <c r="J160" s="2"/>
      <c r="K160" s="2"/>
      <c r="L160" s="2"/>
      <c r="M160" s="2"/>
      <c r="S160" s="2"/>
    </row>
    <row r="161" spans="5:19">
      <c r="E161" s="2"/>
      <c r="F161" s="2"/>
      <c r="G161" s="2"/>
      <c r="H161" s="2"/>
      <c r="I161" s="2"/>
      <c r="J161" s="2"/>
      <c r="K161" s="2"/>
      <c r="L161" s="2"/>
      <c r="M161" s="2"/>
      <c r="S161" s="2"/>
    </row>
    <row r="162" spans="5:19">
      <c r="E162" s="2"/>
      <c r="F162" s="2"/>
      <c r="G162" s="2"/>
      <c r="H162" s="2"/>
      <c r="I162" s="2"/>
      <c r="J162" s="2"/>
      <c r="K162" s="2"/>
      <c r="L162" s="2"/>
      <c r="M162" s="2"/>
      <c r="S162" s="2"/>
    </row>
    <row r="163" spans="5:19">
      <c r="E163" s="2"/>
      <c r="F163" s="2"/>
      <c r="G163" s="2"/>
      <c r="H163" s="2"/>
      <c r="I163" s="2"/>
      <c r="J163" s="2"/>
      <c r="K163" s="2"/>
      <c r="L163" s="2"/>
      <c r="M163" s="2"/>
      <c r="S163" s="2"/>
    </row>
    <row r="164" spans="5:19">
      <c r="E164" s="2"/>
      <c r="F164" s="2"/>
      <c r="G164" s="2"/>
      <c r="H164" s="2"/>
      <c r="I164" s="2"/>
      <c r="J164" s="2"/>
      <c r="K164" s="2"/>
      <c r="L164" s="2"/>
      <c r="M164" s="2"/>
      <c r="S164" s="2"/>
    </row>
    <row r="165" spans="5:19">
      <c r="E165" s="2"/>
      <c r="F165" s="2"/>
      <c r="G165" s="2"/>
      <c r="H165" s="2"/>
      <c r="I165" s="2"/>
      <c r="J165" s="2"/>
      <c r="K165" s="2"/>
      <c r="L165" s="2"/>
      <c r="M165" s="2"/>
      <c r="S165" s="2"/>
    </row>
    <row r="166" spans="5:19">
      <c r="E166" s="2"/>
      <c r="F166" s="2"/>
      <c r="G166" s="2"/>
      <c r="H166" s="2"/>
      <c r="I166" s="2"/>
      <c r="J166" s="2"/>
      <c r="K166" s="2"/>
      <c r="L166" s="2"/>
      <c r="M166" s="2"/>
      <c r="S166" s="2"/>
    </row>
    <row r="167" spans="5:19">
      <c r="E167" s="2"/>
      <c r="F167" s="2"/>
      <c r="G167" s="2"/>
      <c r="H167" s="2"/>
      <c r="I167" s="2"/>
      <c r="J167" s="2"/>
      <c r="K167" s="2"/>
      <c r="L167" s="2"/>
      <c r="M167" s="2"/>
      <c r="S167" s="2"/>
    </row>
    <row r="168" spans="5:19">
      <c r="E168" s="2"/>
      <c r="F168" s="2"/>
      <c r="G168" s="2"/>
      <c r="H168" s="2"/>
      <c r="I168" s="2"/>
      <c r="J168" s="2"/>
      <c r="K168" s="2"/>
      <c r="L168" s="2"/>
      <c r="M168" s="2"/>
      <c r="S168" s="2"/>
    </row>
    <row r="169" spans="5:19">
      <c r="E169" s="2"/>
      <c r="F169" s="2"/>
      <c r="G169" s="2"/>
      <c r="H169" s="2"/>
      <c r="I169" s="2"/>
      <c r="J169" s="2"/>
      <c r="K169" s="2"/>
      <c r="L169" s="2"/>
      <c r="M169" s="2"/>
      <c r="S169" s="2"/>
    </row>
    <row r="170" spans="5:19">
      <c r="E170" s="2"/>
      <c r="F170" s="2"/>
      <c r="G170" s="2"/>
      <c r="H170" s="2"/>
      <c r="I170" s="2"/>
      <c r="J170" s="2"/>
      <c r="K170" s="2"/>
      <c r="L170" s="2"/>
      <c r="M170" s="2"/>
      <c r="S170" s="2"/>
    </row>
    <row r="171" spans="5:19">
      <c r="E171" s="2"/>
      <c r="F171" s="2"/>
      <c r="G171" s="2"/>
      <c r="H171" s="2"/>
      <c r="I171" s="2"/>
      <c r="J171" s="2"/>
      <c r="K171" s="2"/>
      <c r="L171" s="2"/>
      <c r="M171" s="2"/>
      <c r="S171" s="2"/>
    </row>
    <row r="172" spans="5:19">
      <c r="E172" s="2"/>
      <c r="F172" s="2"/>
      <c r="G172" s="2"/>
      <c r="H172" s="2"/>
      <c r="I172" s="2"/>
      <c r="J172" s="2"/>
      <c r="K172" s="2"/>
      <c r="L172" s="2"/>
      <c r="M172" s="2"/>
      <c r="S172" s="2"/>
    </row>
    <row r="173" spans="5:19">
      <c r="E173" s="2"/>
      <c r="F173" s="2"/>
      <c r="G173" s="2"/>
      <c r="H173" s="2"/>
      <c r="I173" s="2"/>
      <c r="J173" s="2"/>
      <c r="K173" s="2"/>
      <c r="L173" s="2"/>
      <c r="M173" s="2"/>
      <c r="S173" s="2"/>
    </row>
    <row r="174" spans="5:19">
      <c r="E174" s="2"/>
      <c r="F174" s="2"/>
      <c r="G174" s="2"/>
      <c r="H174" s="2"/>
      <c r="I174" s="2"/>
      <c r="J174" s="2"/>
      <c r="K174" s="2"/>
      <c r="L174" s="2"/>
      <c r="M174" s="2"/>
      <c r="S174" s="2"/>
    </row>
    <row r="175" spans="5:19">
      <c r="E175" s="2"/>
      <c r="F175" s="2"/>
      <c r="G175" s="2"/>
      <c r="H175" s="2"/>
      <c r="I175" s="2"/>
      <c r="J175" s="2"/>
      <c r="K175" s="2"/>
      <c r="L175" s="2"/>
      <c r="M175" s="2"/>
      <c r="S175" s="2"/>
    </row>
    <row r="176" spans="5:19">
      <c r="E176" s="2"/>
      <c r="F176" s="2"/>
      <c r="G176" s="2"/>
      <c r="H176" s="2"/>
      <c r="I176" s="2"/>
      <c r="J176" s="2"/>
      <c r="K176" s="2"/>
      <c r="L176" s="2"/>
      <c r="M176" s="2"/>
      <c r="S176" s="2"/>
    </row>
    <row r="177" spans="5:19">
      <c r="E177" s="2"/>
      <c r="F177" s="2"/>
      <c r="G177" s="2"/>
      <c r="H177" s="2"/>
      <c r="I177" s="2"/>
      <c r="J177" s="2"/>
      <c r="K177" s="2"/>
      <c r="L177" s="2"/>
      <c r="M177" s="2"/>
      <c r="S177" s="2"/>
    </row>
    <row r="178" spans="5:19">
      <c r="E178" s="2"/>
      <c r="F178" s="2"/>
      <c r="G178" s="2"/>
      <c r="H178" s="2"/>
      <c r="I178" s="2"/>
      <c r="J178" s="2"/>
      <c r="K178" s="2"/>
      <c r="L178" s="2"/>
      <c r="M178" s="2"/>
      <c r="S178" s="2"/>
    </row>
    <row r="179" spans="5:19">
      <c r="E179" s="2"/>
      <c r="F179" s="2"/>
      <c r="G179" s="2"/>
      <c r="H179" s="2"/>
      <c r="I179" s="2"/>
      <c r="J179" s="2"/>
      <c r="K179" s="2"/>
      <c r="L179" s="2"/>
      <c r="M179" s="2"/>
      <c r="S179" s="2"/>
    </row>
    <row r="180" spans="5:19">
      <c r="E180" s="2"/>
      <c r="F180" s="2"/>
      <c r="G180" s="2"/>
      <c r="H180" s="2"/>
      <c r="I180" s="2"/>
      <c r="J180" s="2"/>
      <c r="K180" s="2"/>
      <c r="L180" s="2"/>
      <c r="M180" s="2"/>
      <c r="S180" s="2"/>
    </row>
    <row r="181" spans="5:19">
      <c r="E181" s="2"/>
      <c r="F181" s="2"/>
      <c r="G181" s="2"/>
      <c r="H181" s="2"/>
      <c r="I181" s="2"/>
      <c r="J181" s="2"/>
      <c r="K181" s="2"/>
      <c r="L181" s="2"/>
      <c r="M181" s="2"/>
      <c r="S181" s="2"/>
    </row>
    <row r="182" spans="5:19">
      <c r="E182" s="2"/>
      <c r="F182" s="2"/>
      <c r="G182" s="2"/>
      <c r="H182" s="2"/>
      <c r="I182" s="2"/>
      <c r="J182" s="2"/>
      <c r="K182" s="2"/>
      <c r="L182" s="2"/>
      <c r="M182" s="2"/>
      <c r="S182" s="2"/>
    </row>
    <row r="183" spans="5:19">
      <c r="E183" s="2"/>
      <c r="F183" s="2"/>
      <c r="G183" s="2"/>
      <c r="H183" s="2"/>
      <c r="I183" s="2"/>
      <c r="J183" s="2"/>
      <c r="K183" s="2"/>
      <c r="L183" s="2"/>
      <c r="M183" s="2"/>
      <c r="S183" s="2"/>
    </row>
    <row r="184" spans="5:19">
      <c r="E184" s="2"/>
      <c r="F184" s="2"/>
      <c r="G184" s="2"/>
      <c r="H184" s="2"/>
      <c r="I184" s="2"/>
      <c r="J184" s="2"/>
      <c r="K184" s="2"/>
      <c r="L184" s="2"/>
      <c r="M184" s="2"/>
      <c r="S184" s="2"/>
    </row>
    <row r="185" spans="5:19">
      <c r="E185" s="2"/>
      <c r="F185" s="2"/>
      <c r="G185" s="2"/>
      <c r="H185" s="2"/>
      <c r="I185" s="2"/>
      <c r="J185" s="2"/>
      <c r="K185" s="2"/>
      <c r="L185" s="2"/>
      <c r="M185" s="2"/>
      <c r="S185" s="2"/>
    </row>
    <row r="186" spans="5:19">
      <c r="E186" s="2"/>
      <c r="F186" s="2"/>
      <c r="G186" s="2"/>
      <c r="H186" s="2"/>
      <c r="I186" s="2"/>
      <c r="J186" s="2"/>
      <c r="K186" s="2"/>
      <c r="L186" s="2"/>
      <c r="M186" s="2"/>
      <c r="S186" s="2"/>
    </row>
    <row r="187" spans="5:19">
      <c r="E187" s="2"/>
      <c r="F187" s="2"/>
      <c r="G187" s="2"/>
      <c r="H187" s="2"/>
      <c r="I187" s="2"/>
      <c r="J187" s="2"/>
      <c r="K187" s="2"/>
      <c r="L187" s="2"/>
      <c r="M187" s="2"/>
      <c r="S187" s="2"/>
    </row>
    <row r="188" spans="5:19">
      <c r="E188" s="2"/>
      <c r="F188" s="2"/>
      <c r="G188" s="2"/>
      <c r="H188" s="2"/>
      <c r="I188" s="2"/>
      <c r="J188" s="2"/>
      <c r="K188" s="2"/>
      <c r="L188" s="2"/>
      <c r="M188" s="2"/>
      <c r="S188" s="2"/>
    </row>
    <row r="189" spans="5:19">
      <c r="E189" s="2"/>
      <c r="F189" s="2"/>
      <c r="G189" s="2"/>
      <c r="H189" s="2"/>
      <c r="I189" s="2"/>
      <c r="J189" s="2"/>
      <c r="K189" s="2"/>
      <c r="L189" s="2"/>
      <c r="M189" s="2"/>
      <c r="S189" s="2"/>
    </row>
    <row r="190" spans="5:19">
      <c r="E190" s="2"/>
      <c r="F190" s="2"/>
      <c r="G190" s="2"/>
      <c r="H190" s="2"/>
      <c r="I190" s="2"/>
      <c r="J190" s="2"/>
      <c r="K190" s="2"/>
      <c r="L190" s="2"/>
      <c r="M190" s="2"/>
      <c r="S190" s="2"/>
    </row>
    <row r="191" spans="5:19">
      <c r="E191" s="2"/>
      <c r="F191" s="2"/>
      <c r="G191" s="2"/>
      <c r="H191" s="2"/>
      <c r="I191" s="2"/>
      <c r="J191" s="2"/>
      <c r="K191" s="2"/>
      <c r="L191" s="2"/>
      <c r="M191" s="2"/>
      <c r="S191" s="2"/>
    </row>
    <row r="192" spans="5:19">
      <c r="E192" s="2"/>
      <c r="F192" s="2"/>
      <c r="G192" s="2"/>
      <c r="H192" s="2"/>
      <c r="I192" s="2"/>
      <c r="J192" s="2"/>
      <c r="K192" s="2"/>
      <c r="L192" s="2"/>
      <c r="M192" s="2"/>
      <c r="S192" s="2"/>
    </row>
    <row r="193" spans="5:19">
      <c r="E193" s="2"/>
      <c r="F193" s="2"/>
      <c r="G193" s="2"/>
      <c r="H193" s="2"/>
      <c r="I193" s="2"/>
      <c r="J193" s="2"/>
      <c r="K193" s="2"/>
      <c r="L193" s="2"/>
      <c r="M193" s="2"/>
      <c r="S193" s="2"/>
    </row>
    <row r="194" spans="5:19">
      <c r="E194" s="2"/>
      <c r="F194" s="2"/>
      <c r="G194" s="2"/>
      <c r="H194" s="2"/>
      <c r="I194" s="2"/>
      <c r="J194" s="2"/>
      <c r="K194" s="2"/>
      <c r="L194" s="2"/>
      <c r="M194" s="2"/>
      <c r="S194" s="2"/>
    </row>
    <row r="195" spans="5:19">
      <c r="E195" s="2"/>
      <c r="F195" s="2"/>
      <c r="G195" s="2"/>
      <c r="H195" s="2"/>
      <c r="I195" s="2"/>
      <c r="J195" s="2"/>
      <c r="K195" s="2"/>
      <c r="L195" s="2"/>
      <c r="M195" s="2"/>
      <c r="S195" s="2"/>
    </row>
    <row r="196" spans="5:19">
      <c r="E196" s="2"/>
      <c r="F196" s="2"/>
      <c r="G196" s="2"/>
      <c r="H196" s="2"/>
      <c r="I196" s="2"/>
      <c r="J196" s="2"/>
      <c r="K196" s="2"/>
      <c r="L196" s="2"/>
      <c r="M196" s="2"/>
      <c r="S196" s="2"/>
    </row>
    <row r="197" spans="5:19">
      <c r="E197" s="2"/>
      <c r="F197" s="2"/>
      <c r="G197" s="2"/>
      <c r="H197" s="2"/>
      <c r="I197" s="2"/>
      <c r="J197" s="2"/>
      <c r="K197" s="2"/>
      <c r="L197" s="2"/>
      <c r="M197" s="2"/>
      <c r="S197" s="2"/>
    </row>
    <row r="198" spans="5:19">
      <c r="E198" s="2"/>
      <c r="F198" s="2"/>
      <c r="G198" s="2"/>
      <c r="H198" s="2"/>
      <c r="I198" s="2"/>
      <c r="J198" s="2"/>
      <c r="K198" s="2"/>
      <c r="L198" s="2"/>
      <c r="M198" s="2"/>
      <c r="S198" s="2"/>
    </row>
    <row r="199" spans="5:19">
      <c r="E199" s="2"/>
      <c r="F199" s="2"/>
      <c r="G199" s="2"/>
      <c r="H199" s="2"/>
      <c r="I199" s="2"/>
      <c r="J199" s="2"/>
      <c r="K199" s="2"/>
      <c r="L199" s="2"/>
      <c r="M199" s="2"/>
      <c r="S199" s="2"/>
    </row>
    <row r="200" spans="5:19">
      <c r="E200" s="2"/>
      <c r="F200" s="2"/>
      <c r="G200" s="2"/>
      <c r="H200" s="2"/>
      <c r="I200" s="2"/>
      <c r="J200" s="2"/>
      <c r="K200" s="2"/>
      <c r="L200" s="2"/>
      <c r="M200" s="2"/>
      <c r="S200" s="2"/>
    </row>
    <row r="201" spans="5:19">
      <c r="E201" s="2"/>
      <c r="F201" s="2"/>
      <c r="G201" s="2"/>
      <c r="H201" s="2"/>
      <c r="I201" s="2"/>
      <c r="J201" s="2"/>
      <c r="K201" s="2"/>
      <c r="L201" s="2"/>
      <c r="M201" s="2"/>
      <c r="S201" s="2"/>
    </row>
    <row r="202" spans="5:19">
      <c r="E202" s="2"/>
      <c r="F202" s="2"/>
      <c r="G202" s="2"/>
      <c r="H202" s="2"/>
      <c r="I202" s="2"/>
      <c r="J202" s="2"/>
      <c r="K202" s="2"/>
      <c r="L202" s="2"/>
      <c r="M202" s="2"/>
      <c r="S202" s="2"/>
    </row>
    <row r="203" spans="5:19">
      <c r="E203" s="2"/>
      <c r="F203" s="2"/>
      <c r="G203" s="2"/>
      <c r="H203" s="2"/>
      <c r="I203" s="2"/>
      <c r="J203" s="2"/>
      <c r="K203" s="2"/>
      <c r="L203" s="2"/>
      <c r="M203" s="2"/>
      <c r="S203" s="2"/>
    </row>
    <row r="204" spans="5:19">
      <c r="E204" s="2"/>
      <c r="F204" s="2"/>
      <c r="G204" s="2"/>
      <c r="H204" s="2"/>
      <c r="I204" s="2"/>
      <c r="J204" s="2"/>
      <c r="K204" s="2"/>
      <c r="L204" s="2"/>
      <c r="M204" s="2"/>
      <c r="S204" s="2"/>
    </row>
    <row r="205" spans="5:19">
      <c r="E205" s="2"/>
      <c r="F205" s="2"/>
      <c r="G205" s="2"/>
      <c r="H205" s="2"/>
      <c r="I205" s="2"/>
      <c r="J205" s="2"/>
      <c r="K205" s="2"/>
      <c r="L205" s="2"/>
      <c r="M205" s="2"/>
      <c r="S205" s="2"/>
    </row>
    <row r="206" spans="5:19">
      <c r="E206" s="2"/>
      <c r="F206" s="2"/>
      <c r="G206" s="2"/>
      <c r="H206" s="2"/>
      <c r="I206" s="2"/>
      <c r="J206" s="2"/>
      <c r="K206" s="2"/>
      <c r="L206" s="2"/>
      <c r="M206" s="2"/>
      <c r="S206" s="2"/>
    </row>
    <row r="207" spans="5:19">
      <c r="E207" s="2"/>
      <c r="F207" s="2"/>
      <c r="G207" s="2"/>
      <c r="H207" s="2"/>
      <c r="I207" s="2"/>
      <c r="J207" s="2"/>
      <c r="K207" s="2"/>
      <c r="L207" s="2"/>
      <c r="M207" s="2"/>
      <c r="S207" s="2"/>
    </row>
    <row r="208" spans="5:19">
      <c r="E208" s="2"/>
      <c r="F208" s="2"/>
      <c r="G208" s="2"/>
      <c r="H208" s="2"/>
      <c r="I208" s="2"/>
      <c r="J208" s="2"/>
      <c r="K208" s="2"/>
      <c r="L208" s="2"/>
      <c r="M208" s="2"/>
      <c r="S208" s="2"/>
    </row>
    <row r="209" spans="5:19">
      <c r="E209" s="2"/>
      <c r="F209" s="2"/>
      <c r="G209" s="2"/>
      <c r="H209" s="2"/>
      <c r="I209" s="2"/>
      <c r="J209" s="2"/>
      <c r="K209" s="2"/>
      <c r="L209" s="2"/>
      <c r="M209" s="2"/>
      <c r="S209" s="2"/>
    </row>
    <row r="210" spans="5:19">
      <c r="E210" s="2"/>
      <c r="F210" s="2"/>
      <c r="G210" s="2"/>
      <c r="H210" s="2"/>
      <c r="I210" s="2"/>
      <c r="J210" s="2"/>
      <c r="K210" s="2"/>
      <c r="L210" s="2"/>
      <c r="M210" s="2"/>
      <c r="S210" s="2"/>
    </row>
    <row r="211" spans="5:19">
      <c r="E211" s="2"/>
      <c r="F211" s="2"/>
      <c r="G211" s="2"/>
      <c r="H211" s="2"/>
      <c r="I211" s="2"/>
      <c r="J211" s="2"/>
      <c r="K211" s="2"/>
      <c r="L211" s="2"/>
      <c r="M211" s="2"/>
      <c r="S211" s="2"/>
    </row>
    <row r="212" spans="5:19">
      <c r="E212" s="2"/>
      <c r="F212" s="2"/>
      <c r="G212" s="2"/>
      <c r="H212" s="2"/>
      <c r="I212" s="2"/>
      <c r="J212" s="2"/>
      <c r="K212" s="2"/>
      <c r="L212" s="2"/>
      <c r="M212" s="2"/>
      <c r="S212" s="2"/>
    </row>
    <row r="213" spans="5:19">
      <c r="E213" s="2"/>
      <c r="F213" s="2"/>
      <c r="G213" s="2"/>
      <c r="H213" s="2"/>
      <c r="I213" s="2"/>
      <c r="J213" s="2"/>
      <c r="K213" s="2"/>
      <c r="L213" s="2"/>
      <c r="M213" s="2"/>
      <c r="S213" s="2"/>
    </row>
    <row r="214" spans="5:19">
      <c r="E214" s="2"/>
      <c r="F214" s="2"/>
      <c r="G214" s="2"/>
      <c r="H214" s="2"/>
      <c r="I214" s="2"/>
      <c r="J214" s="2"/>
      <c r="K214" s="2"/>
      <c r="L214" s="2"/>
      <c r="M214" s="2"/>
      <c r="S214" s="2"/>
    </row>
    <row r="215" spans="5:19">
      <c r="E215" s="2"/>
      <c r="F215" s="2"/>
      <c r="G215" s="2"/>
      <c r="H215" s="2"/>
      <c r="I215" s="2"/>
      <c r="J215" s="2"/>
      <c r="K215" s="2"/>
      <c r="L215" s="2"/>
      <c r="M215" s="2"/>
      <c r="S215" s="2"/>
    </row>
    <row r="216" spans="5:19">
      <c r="E216" s="2"/>
      <c r="F216" s="2"/>
      <c r="G216" s="2"/>
      <c r="H216" s="2"/>
      <c r="I216" s="2"/>
      <c r="J216" s="2"/>
      <c r="K216" s="2"/>
      <c r="L216" s="2"/>
      <c r="M216" s="2"/>
      <c r="S216" s="2"/>
    </row>
    <row r="217" spans="5:19">
      <c r="E217" s="2"/>
      <c r="F217" s="2"/>
      <c r="G217" s="2"/>
      <c r="H217" s="2"/>
      <c r="I217" s="2"/>
      <c r="J217" s="2"/>
      <c r="K217" s="2"/>
      <c r="L217" s="2"/>
      <c r="M217" s="2"/>
      <c r="S217" s="2"/>
    </row>
    <row r="218" spans="5:19">
      <c r="E218" s="2"/>
      <c r="F218" s="2"/>
      <c r="G218" s="2"/>
      <c r="H218" s="2"/>
      <c r="I218" s="2"/>
      <c r="J218" s="2"/>
      <c r="K218" s="2"/>
      <c r="L218" s="2"/>
      <c r="M218" s="2"/>
      <c r="S218" s="2"/>
    </row>
    <row r="219" spans="5:19">
      <c r="E219" s="2"/>
      <c r="F219" s="2"/>
      <c r="G219" s="2"/>
      <c r="H219" s="2"/>
      <c r="I219" s="2"/>
      <c r="J219" s="2"/>
      <c r="K219" s="2"/>
      <c r="L219" s="2"/>
      <c r="M219" s="2"/>
      <c r="S219" s="2"/>
    </row>
    <row r="220" spans="5:19">
      <c r="E220" s="2"/>
      <c r="F220" s="2"/>
      <c r="G220" s="2"/>
      <c r="H220" s="2"/>
      <c r="I220" s="2"/>
      <c r="J220" s="2"/>
      <c r="K220" s="2"/>
      <c r="L220" s="2"/>
      <c r="M220" s="2"/>
      <c r="S220" s="2"/>
    </row>
    <row r="221" spans="5:19">
      <c r="E221" s="2"/>
      <c r="F221" s="2"/>
      <c r="G221" s="2"/>
      <c r="H221" s="2"/>
      <c r="I221" s="2"/>
      <c r="J221" s="2"/>
      <c r="K221" s="2"/>
      <c r="L221" s="2"/>
      <c r="M221" s="2"/>
      <c r="S221" s="2"/>
    </row>
    <row r="222" spans="5:19">
      <c r="E222" s="2"/>
      <c r="F222" s="2"/>
      <c r="G222" s="2"/>
      <c r="H222" s="2"/>
      <c r="I222" s="2"/>
      <c r="J222" s="2"/>
      <c r="K222" s="2"/>
      <c r="L222" s="2"/>
      <c r="M222" s="2"/>
      <c r="S222" s="2"/>
    </row>
    <row r="223" spans="5:19">
      <c r="E223" s="2"/>
      <c r="F223" s="2"/>
      <c r="G223" s="2"/>
      <c r="H223" s="2"/>
      <c r="I223" s="2"/>
      <c r="J223" s="2"/>
      <c r="K223" s="2"/>
      <c r="L223" s="2"/>
      <c r="M223" s="2"/>
      <c r="S223" s="2"/>
    </row>
    <row r="224" spans="5:19">
      <c r="E224" s="2"/>
      <c r="F224" s="2"/>
      <c r="G224" s="2"/>
      <c r="H224" s="2"/>
      <c r="I224" s="2"/>
      <c r="J224" s="2"/>
      <c r="K224" s="2"/>
      <c r="L224" s="2"/>
      <c r="M224" s="2"/>
      <c r="S224" s="2"/>
    </row>
    <row r="225" spans="5:19">
      <c r="E225" s="2"/>
      <c r="F225" s="2"/>
      <c r="G225" s="2"/>
      <c r="H225" s="2"/>
      <c r="I225" s="2"/>
      <c r="J225" s="2"/>
      <c r="K225" s="2"/>
      <c r="L225" s="2"/>
      <c r="M225" s="2"/>
      <c r="S225" s="2"/>
    </row>
    <row r="226" spans="5:19">
      <c r="E226" s="2"/>
      <c r="F226" s="2"/>
      <c r="G226" s="2"/>
      <c r="H226" s="2"/>
      <c r="I226" s="2"/>
      <c r="J226" s="2"/>
      <c r="K226" s="2"/>
      <c r="L226" s="2"/>
      <c r="M226" s="2"/>
      <c r="S226" s="2"/>
    </row>
    <row r="227" spans="5:19">
      <c r="E227" s="2"/>
      <c r="F227" s="2"/>
      <c r="G227" s="2"/>
      <c r="H227" s="2"/>
      <c r="I227" s="2"/>
      <c r="J227" s="2"/>
      <c r="K227" s="2"/>
      <c r="L227" s="2"/>
      <c r="M227" s="2"/>
      <c r="S227" s="2"/>
    </row>
    <row r="228" spans="5:19">
      <c r="E228" s="2"/>
      <c r="F228" s="2"/>
      <c r="G228" s="2"/>
      <c r="H228" s="2"/>
      <c r="I228" s="2"/>
      <c r="J228" s="2"/>
      <c r="K228" s="2"/>
      <c r="L228" s="2"/>
      <c r="M228" s="2"/>
      <c r="S228" s="2"/>
    </row>
    <row r="229" spans="5:19">
      <c r="E229" s="2"/>
      <c r="F229" s="2"/>
      <c r="G229" s="2"/>
      <c r="H229" s="2"/>
      <c r="I229" s="2"/>
      <c r="J229" s="2"/>
      <c r="K229" s="2"/>
      <c r="L229" s="2"/>
      <c r="M229" s="2"/>
      <c r="S229" s="2"/>
    </row>
    <row r="230" spans="5:19">
      <c r="E230" s="2"/>
      <c r="F230" s="2"/>
      <c r="G230" s="2"/>
      <c r="H230" s="2"/>
      <c r="I230" s="2"/>
      <c r="J230" s="2"/>
      <c r="K230" s="2"/>
      <c r="L230" s="2"/>
      <c r="M230" s="2"/>
      <c r="S230" s="2"/>
    </row>
    <row r="231" spans="5:19">
      <c r="E231" s="2"/>
      <c r="F231" s="2"/>
      <c r="G231" s="2"/>
      <c r="H231" s="2"/>
      <c r="I231" s="2"/>
      <c r="J231" s="2"/>
      <c r="K231" s="2"/>
      <c r="L231" s="2"/>
      <c r="M231" s="2"/>
      <c r="S231" s="2"/>
    </row>
    <row r="232" spans="5:19">
      <c r="E232" s="2"/>
      <c r="F232" s="2"/>
      <c r="G232" s="2"/>
      <c r="H232" s="2"/>
      <c r="I232" s="2"/>
      <c r="J232" s="2"/>
      <c r="K232" s="2"/>
      <c r="L232" s="2"/>
      <c r="M232" s="2"/>
      <c r="S232" s="2"/>
    </row>
    <row r="233" spans="5:19">
      <c r="E233" s="2"/>
      <c r="F233" s="2"/>
      <c r="G233" s="2"/>
      <c r="H233" s="2"/>
      <c r="I233" s="2"/>
      <c r="J233" s="2"/>
      <c r="K233" s="2"/>
      <c r="L233" s="2"/>
      <c r="M233" s="2"/>
      <c r="S233" s="2"/>
    </row>
    <row r="234" spans="5:19">
      <c r="E234" s="2"/>
      <c r="F234" s="2"/>
      <c r="G234" s="2"/>
      <c r="H234" s="2"/>
      <c r="I234" s="2"/>
      <c r="J234" s="2"/>
      <c r="K234" s="2"/>
      <c r="L234" s="2"/>
      <c r="M234" s="2"/>
      <c r="S234" s="2"/>
    </row>
    <row r="235" spans="5:19">
      <c r="E235" s="2"/>
      <c r="F235" s="2"/>
      <c r="G235" s="2"/>
      <c r="H235" s="2"/>
      <c r="I235" s="2"/>
      <c r="J235" s="2"/>
      <c r="K235" s="2"/>
      <c r="L235" s="2"/>
      <c r="M235" s="2"/>
      <c r="S235" s="2"/>
    </row>
    <row r="236" spans="5:19">
      <c r="E236" s="2"/>
      <c r="F236" s="2"/>
      <c r="G236" s="2"/>
      <c r="H236" s="2"/>
      <c r="I236" s="2"/>
      <c r="J236" s="2"/>
      <c r="K236" s="2"/>
      <c r="L236" s="2"/>
      <c r="M236" s="2"/>
      <c r="S236" s="2"/>
    </row>
    <row r="237" spans="5:19">
      <c r="E237" s="2"/>
      <c r="F237" s="2"/>
      <c r="G237" s="2"/>
      <c r="H237" s="2"/>
      <c r="I237" s="2"/>
      <c r="J237" s="2"/>
      <c r="K237" s="2"/>
      <c r="L237" s="2"/>
      <c r="M237" s="2"/>
      <c r="S237" s="2"/>
    </row>
    <row r="238" spans="5:19">
      <c r="E238" s="2"/>
      <c r="F238" s="2"/>
      <c r="G238" s="2"/>
      <c r="H238" s="2"/>
      <c r="I238" s="2"/>
      <c r="J238" s="2"/>
      <c r="K238" s="2"/>
      <c r="L238" s="2"/>
      <c r="M238" s="2"/>
      <c r="S238" s="2"/>
    </row>
    <row r="239" spans="5:19">
      <c r="E239" s="2"/>
      <c r="F239" s="2"/>
      <c r="G239" s="2"/>
      <c r="H239" s="2"/>
      <c r="I239" s="2"/>
      <c r="J239" s="2"/>
      <c r="K239" s="2"/>
      <c r="L239" s="2"/>
      <c r="M239" s="2"/>
      <c r="S239" s="2"/>
    </row>
    <row r="240" spans="5:19">
      <c r="E240" s="2"/>
      <c r="F240" s="2"/>
      <c r="G240" s="2"/>
      <c r="H240" s="2"/>
      <c r="I240" s="2"/>
      <c r="J240" s="2"/>
      <c r="K240" s="2"/>
      <c r="L240" s="2"/>
      <c r="M240" s="2"/>
      <c r="S240" s="2"/>
    </row>
    <row r="241" spans="5:19">
      <c r="E241" s="2"/>
      <c r="F241" s="2"/>
      <c r="G241" s="2"/>
      <c r="H241" s="2"/>
      <c r="I241" s="2"/>
      <c r="J241" s="2"/>
      <c r="K241" s="2"/>
      <c r="L241" s="2"/>
      <c r="M241" s="2"/>
      <c r="S241" s="2"/>
    </row>
    <row r="242" spans="5:19">
      <c r="E242" s="2"/>
      <c r="F242" s="2"/>
      <c r="G242" s="2"/>
      <c r="H242" s="2"/>
      <c r="I242" s="2"/>
      <c r="J242" s="2"/>
      <c r="K242" s="2"/>
      <c r="L242" s="2"/>
      <c r="M242" s="2"/>
      <c r="S242" s="2"/>
    </row>
    <row r="243" spans="5:19">
      <c r="E243" s="2"/>
      <c r="F243" s="2"/>
      <c r="G243" s="2"/>
      <c r="H243" s="2"/>
      <c r="I243" s="2"/>
      <c r="J243" s="2"/>
      <c r="K243" s="2"/>
      <c r="L243" s="2"/>
      <c r="M243" s="2"/>
      <c r="S243" s="2"/>
    </row>
    <row r="244" spans="5:19">
      <c r="E244" s="2"/>
      <c r="F244" s="2"/>
      <c r="G244" s="2"/>
      <c r="H244" s="2"/>
      <c r="I244" s="2"/>
      <c r="J244" s="2"/>
      <c r="K244" s="2"/>
      <c r="L244" s="2"/>
      <c r="M244" s="2"/>
      <c r="S244" s="2"/>
    </row>
    <row r="245" spans="5:19">
      <c r="E245" s="2"/>
      <c r="F245" s="2"/>
      <c r="G245" s="2"/>
      <c r="H245" s="2"/>
      <c r="I245" s="2"/>
      <c r="J245" s="2"/>
      <c r="K245" s="2"/>
      <c r="L245" s="2"/>
      <c r="M245" s="2"/>
      <c r="S245" s="2"/>
    </row>
    <row r="246" spans="5:19">
      <c r="E246" s="2"/>
      <c r="F246" s="2"/>
      <c r="G246" s="2"/>
      <c r="H246" s="2"/>
      <c r="I246" s="2"/>
      <c r="J246" s="2"/>
      <c r="K246" s="2"/>
      <c r="L246" s="2"/>
      <c r="M246" s="2"/>
      <c r="S246" s="2"/>
    </row>
    <row r="247" spans="5:19">
      <c r="E247" s="2"/>
      <c r="F247" s="2"/>
      <c r="G247" s="2"/>
      <c r="H247" s="2"/>
      <c r="I247" s="2"/>
      <c r="J247" s="2"/>
      <c r="K247" s="2"/>
      <c r="L247" s="2"/>
      <c r="M247" s="2"/>
      <c r="S247" s="2"/>
    </row>
    <row r="248" spans="5:19">
      <c r="E248" s="2"/>
      <c r="F248" s="2"/>
      <c r="G248" s="2"/>
      <c r="H248" s="2"/>
      <c r="I248" s="2"/>
      <c r="J248" s="2"/>
      <c r="K248" s="2"/>
      <c r="L248" s="2"/>
      <c r="M248" s="2"/>
      <c r="S248" s="2"/>
    </row>
    <row r="249" spans="5:19">
      <c r="E249" s="2"/>
      <c r="F249" s="2"/>
      <c r="G249" s="2"/>
      <c r="H249" s="2"/>
      <c r="I249" s="2"/>
      <c r="J249" s="2"/>
      <c r="K249" s="2"/>
      <c r="L249" s="2"/>
      <c r="M249" s="2"/>
      <c r="S249" s="2"/>
    </row>
    <row r="250" spans="5:19">
      <c r="E250" s="2"/>
      <c r="F250" s="2"/>
      <c r="G250" s="2"/>
      <c r="H250" s="2"/>
      <c r="I250" s="2"/>
      <c r="J250" s="2"/>
      <c r="K250" s="2"/>
      <c r="L250" s="2"/>
      <c r="M250" s="2"/>
      <c r="S250" s="2"/>
    </row>
    <row r="251" spans="5:19">
      <c r="E251" s="2"/>
      <c r="F251" s="2"/>
      <c r="G251" s="2"/>
      <c r="H251" s="2"/>
      <c r="I251" s="2"/>
      <c r="J251" s="2"/>
      <c r="K251" s="2"/>
      <c r="L251" s="2"/>
      <c r="M251" s="2"/>
      <c r="S251" s="2"/>
    </row>
    <row r="252" spans="5:19">
      <c r="E252" s="2"/>
      <c r="F252" s="2"/>
      <c r="G252" s="2"/>
      <c r="H252" s="2"/>
      <c r="I252" s="2"/>
      <c r="J252" s="2"/>
      <c r="K252" s="2"/>
      <c r="L252" s="2"/>
      <c r="M252" s="2"/>
      <c r="S252" s="2"/>
    </row>
    <row r="253" spans="5:19">
      <c r="E253" s="2"/>
      <c r="F253" s="2"/>
      <c r="G253" s="2"/>
      <c r="H253" s="2"/>
      <c r="I253" s="2"/>
      <c r="J253" s="2"/>
      <c r="K253" s="2"/>
      <c r="L253" s="2"/>
      <c r="M253" s="2"/>
      <c r="S253" s="2"/>
    </row>
    <row r="254" spans="5:19">
      <c r="E254" s="2"/>
      <c r="F254" s="2"/>
      <c r="G254" s="2"/>
      <c r="H254" s="2"/>
      <c r="I254" s="2"/>
      <c r="J254" s="2"/>
      <c r="K254" s="2"/>
      <c r="L254" s="2"/>
      <c r="M254" s="2"/>
      <c r="S254" s="2"/>
    </row>
    <row r="255" spans="5:19">
      <c r="E255" s="2"/>
      <c r="F255" s="2"/>
      <c r="G255" s="2"/>
      <c r="H255" s="2"/>
      <c r="I255" s="2"/>
      <c r="J255" s="2"/>
      <c r="K255" s="2"/>
      <c r="L255" s="2"/>
      <c r="M255" s="2"/>
      <c r="S255" s="2"/>
    </row>
    <row r="256" spans="5:19">
      <c r="E256" s="2"/>
      <c r="F256" s="2"/>
      <c r="G256" s="2"/>
      <c r="H256" s="2"/>
      <c r="I256" s="2"/>
      <c r="J256" s="2"/>
      <c r="K256" s="2"/>
      <c r="L256" s="2"/>
      <c r="M256" s="2"/>
      <c r="S256" s="2"/>
    </row>
    <row r="257" spans="5:19">
      <c r="E257" s="2"/>
      <c r="F257" s="2"/>
      <c r="G257" s="2"/>
      <c r="H257" s="2"/>
      <c r="I257" s="2"/>
      <c r="J257" s="2"/>
      <c r="K257" s="2"/>
      <c r="L257" s="2"/>
      <c r="M257" s="2"/>
      <c r="S257" s="2"/>
    </row>
    <row r="258" spans="5:19">
      <c r="E258" s="2"/>
      <c r="F258" s="2"/>
      <c r="G258" s="2"/>
      <c r="H258" s="2"/>
      <c r="I258" s="2"/>
      <c r="J258" s="2"/>
      <c r="K258" s="2"/>
      <c r="L258" s="2"/>
      <c r="M258" s="2"/>
      <c r="S258" s="2"/>
    </row>
    <row r="259" spans="5:19">
      <c r="E259" s="2"/>
      <c r="F259" s="2"/>
      <c r="G259" s="2"/>
      <c r="H259" s="2"/>
      <c r="I259" s="2"/>
      <c r="J259" s="2"/>
      <c r="K259" s="2"/>
      <c r="L259" s="2"/>
      <c r="M259" s="2"/>
      <c r="S259" s="2"/>
    </row>
    <row r="260" spans="5:19">
      <c r="E260" s="2"/>
      <c r="F260" s="2"/>
      <c r="G260" s="2"/>
      <c r="H260" s="2"/>
      <c r="I260" s="2"/>
      <c r="J260" s="2"/>
      <c r="K260" s="2"/>
      <c r="L260" s="2"/>
      <c r="M260" s="2"/>
      <c r="S260" s="2"/>
    </row>
    <row r="261" spans="5:19">
      <c r="E261" s="2"/>
      <c r="F261" s="2"/>
      <c r="G261" s="2"/>
      <c r="H261" s="2"/>
      <c r="I261" s="2"/>
      <c r="J261" s="2"/>
      <c r="K261" s="2"/>
      <c r="L261" s="2"/>
      <c r="M261" s="2"/>
      <c r="S261" s="2"/>
    </row>
    <row r="262" spans="5:19">
      <c r="E262" s="2"/>
      <c r="F262" s="2"/>
      <c r="G262" s="2"/>
      <c r="H262" s="2"/>
      <c r="I262" s="2"/>
      <c r="J262" s="2"/>
      <c r="K262" s="2"/>
      <c r="L262" s="2"/>
      <c r="M262" s="2"/>
      <c r="S262" s="2"/>
    </row>
    <row r="263" spans="5:19">
      <c r="E263" s="2"/>
      <c r="F263" s="2"/>
      <c r="G263" s="2"/>
      <c r="H263" s="2"/>
      <c r="I263" s="2"/>
      <c r="J263" s="2"/>
      <c r="K263" s="2"/>
      <c r="L263" s="2"/>
      <c r="M263" s="2"/>
      <c r="S263" s="2"/>
    </row>
    <row r="264" spans="5:19">
      <c r="E264" s="2"/>
      <c r="F264" s="2"/>
      <c r="G264" s="2"/>
      <c r="H264" s="2"/>
      <c r="I264" s="2"/>
      <c r="J264" s="2"/>
      <c r="K264" s="2"/>
      <c r="L264" s="2"/>
      <c r="M264" s="2"/>
      <c r="S264" s="2"/>
    </row>
    <row r="265" spans="5:19">
      <c r="E265" s="2"/>
      <c r="F265" s="2"/>
      <c r="G265" s="2"/>
      <c r="H265" s="2"/>
      <c r="I265" s="2"/>
      <c r="J265" s="2"/>
      <c r="K265" s="2"/>
      <c r="L265" s="2"/>
      <c r="M265" s="2"/>
      <c r="S265" s="2"/>
    </row>
    <row r="266" spans="5:19">
      <c r="E266" s="2"/>
      <c r="F266" s="2"/>
      <c r="G266" s="2"/>
      <c r="H266" s="2"/>
      <c r="I266" s="2"/>
      <c r="J266" s="2"/>
      <c r="K266" s="2"/>
      <c r="L266" s="2"/>
      <c r="M266" s="2"/>
      <c r="S266" s="2"/>
    </row>
    <row r="267" spans="5:19">
      <c r="E267" s="2"/>
      <c r="F267" s="2"/>
      <c r="G267" s="2"/>
      <c r="H267" s="2"/>
      <c r="I267" s="2"/>
      <c r="J267" s="2"/>
      <c r="K267" s="2"/>
      <c r="L267" s="2"/>
      <c r="M267" s="2"/>
      <c r="S267" s="2"/>
    </row>
    <row r="268" spans="5:19">
      <c r="E268" s="2"/>
      <c r="F268" s="2"/>
      <c r="G268" s="2"/>
      <c r="H268" s="2"/>
      <c r="I268" s="2"/>
      <c r="J268" s="2"/>
      <c r="K268" s="2"/>
      <c r="L268" s="2"/>
      <c r="M268" s="2"/>
      <c r="S268" s="2"/>
    </row>
    <row r="269" spans="5:19">
      <c r="E269" s="2"/>
      <c r="F269" s="2"/>
      <c r="G269" s="2"/>
      <c r="H269" s="2"/>
      <c r="I269" s="2"/>
      <c r="J269" s="2"/>
      <c r="K269" s="2"/>
      <c r="L269" s="2"/>
      <c r="M269" s="2"/>
      <c r="S269" s="2"/>
    </row>
    <row r="270" spans="5:19">
      <c r="E270" s="2"/>
      <c r="F270" s="2"/>
      <c r="G270" s="2"/>
      <c r="H270" s="2"/>
      <c r="I270" s="2"/>
      <c r="J270" s="2"/>
      <c r="K270" s="2"/>
      <c r="L270" s="2"/>
      <c r="M270" s="2"/>
      <c r="S270" s="2"/>
    </row>
    <row r="271" spans="5:19">
      <c r="E271" s="2"/>
      <c r="F271" s="2"/>
      <c r="G271" s="2"/>
      <c r="H271" s="2"/>
      <c r="I271" s="2"/>
      <c r="J271" s="2"/>
      <c r="K271" s="2"/>
      <c r="L271" s="2"/>
      <c r="M271" s="2"/>
      <c r="S271" s="2"/>
    </row>
    <row r="272" spans="5:19">
      <c r="E272" s="2"/>
      <c r="F272" s="2"/>
      <c r="G272" s="2"/>
      <c r="H272" s="2"/>
      <c r="I272" s="2"/>
      <c r="J272" s="2"/>
      <c r="K272" s="2"/>
      <c r="L272" s="2"/>
      <c r="M272" s="2"/>
      <c r="S272" s="2"/>
    </row>
    <row r="273" spans="5:19">
      <c r="E273" s="2"/>
      <c r="F273" s="2"/>
      <c r="G273" s="2"/>
      <c r="H273" s="2"/>
      <c r="I273" s="2"/>
      <c r="J273" s="2"/>
      <c r="K273" s="2"/>
      <c r="L273" s="2"/>
      <c r="M273" s="2"/>
      <c r="S273" s="2"/>
    </row>
    <row r="274" spans="5:19">
      <c r="E274" s="2"/>
      <c r="F274" s="2"/>
      <c r="G274" s="2"/>
      <c r="H274" s="2"/>
      <c r="I274" s="2"/>
      <c r="J274" s="2"/>
      <c r="K274" s="2"/>
      <c r="L274" s="2"/>
      <c r="M274" s="2"/>
      <c r="S274" s="2"/>
    </row>
    <row r="275" spans="5:19">
      <c r="E275" s="2"/>
      <c r="F275" s="2"/>
      <c r="G275" s="2"/>
      <c r="H275" s="2"/>
      <c r="I275" s="2"/>
      <c r="J275" s="2"/>
      <c r="K275" s="2"/>
      <c r="L275" s="2"/>
      <c r="M275" s="2"/>
      <c r="S275" s="2"/>
    </row>
    <row r="276" spans="5:19">
      <c r="E276" s="2"/>
      <c r="F276" s="2"/>
      <c r="G276" s="2"/>
      <c r="H276" s="2"/>
      <c r="I276" s="2"/>
      <c r="J276" s="2"/>
      <c r="K276" s="2"/>
      <c r="L276" s="2"/>
      <c r="M276" s="2"/>
      <c r="S276" s="2"/>
    </row>
    <row r="277" spans="5:19">
      <c r="E277" s="2"/>
      <c r="F277" s="2"/>
      <c r="G277" s="2"/>
      <c r="H277" s="2"/>
      <c r="I277" s="2"/>
      <c r="J277" s="2"/>
      <c r="K277" s="2"/>
      <c r="L277" s="2"/>
      <c r="M277" s="2"/>
      <c r="S277" s="2"/>
    </row>
    <row r="278" spans="5:19">
      <c r="E278" s="2"/>
      <c r="F278" s="2"/>
      <c r="G278" s="2"/>
      <c r="H278" s="2"/>
      <c r="I278" s="2"/>
      <c r="J278" s="2"/>
      <c r="K278" s="2"/>
      <c r="L278" s="2"/>
      <c r="M278" s="2"/>
      <c r="S278" s="2"/>
    </row>
    <row r="279" spans="5:19">
      <c r="E279" s="2"/>
      <c r="F279" s="2"/>
      <c r="G279" s="2"/>
      <c r="H279" s="2"/>
      <c r="I279" s="2"/>
      <c r="J279" s="2"/>
      <c r="K279" s="2"/>
      <c r="L279" s="2"/>
      <c r="M279" s="2"/>
      <c r="S279" s="2"/>
    </row>
    <row r="280" spans="5:19">
      <c r="E280" s="2"/>
      <c r="F280" s="2"/>
      <c r="G280" s="2"/>
      <c r="H280" s="2"/>
      <c r="I280" s="2"/>
      <c r="J280" s="2"/>
      <c r="K280" s="2"/>
      <c r="L280" s="2"/>
      <c r="M280" s="2"/>
      <c r="S280" s="2"/>
    </row>
    <row r="281" spans="5:19">
      <c r="E281" s="2"/>
      <c r="F281" s="2"/>
      <c r="G281" s="2"/>
      <c r="H281" s="2"/>
      <c r="I281" s="2"/>
      <c r="J281" s="2"/>
      <c r="K281" s="2"/>
      <c r="L281" s="2"/>
      <c r="M281" s="2"/>
      <c r="S281" s="2"/>
    </row>
    <row r="282" spans="5:19">
      <c r="E282" s="2"/>
      <c r="F282" s="2"/>
      <c r="G282" s="2"/>
      <c r="H282" s="2"/>
      <c r="I282" s="2"/>
      <c r="J282" s="2"/>
      <c r="K282" s="2"/>
      <c r="L282" s="2"/>
      <c r="M282" s="2"/>
      <c r="S282" s="2"/>
    </row>
    <row r="283" spans="5:19">
      <c r="E283" s="2"/>
      <c r="F283" s="2"/>
      <c r="G283" s="2"/>
      <c r="H283" s="2"/>
      <c r="I283" s="2"/>
      <c r="J283" s="2"/>
      <c r="K283" s="2"/>
      <c r="L283" s="2"/>
      <c r="M283" s="2"/>
      <c r="S283" s="2"/>
    </row>
    <row r="284" spans="5:19">
      <c r="E284" s="2"/>
      <c r="F284" s="2"/>
      <c r="G284" s="2"/>
      <c r="H284" s="2"/>
      <c r="I284" s="2"/>
      <c r="J284" s="2"/>
      <c r="K284" s="2"/>
      <c r="L284" s="2"/>
      <c r="M284" s="2"/>
      <c r="S284" s="2"/>
    </row>
    <row r="285" spans="5:19">
      <c r="E285" s="2"/>
      <c r="F285" s="2"/>
      <c r="G285" s="2"/>
      <c r="H285" s="2"/>
      <c r="I285" s="2"/>
      <c r="J285" s="2"/>
      <c r="K285" s="2"/>
      <c r="L285" s="2"/>
      <c r="M285" s="2"/>
      <c r="S285" s="2"/>
    </row>
    <row r="286" spans="5:19">
      <c r="E286" s="2"/>
      <c r="F286" s="2"/>
      <c r="G286" s="2"/>
      <c r="H286" s="2"/>
      <c r="I286" s="2"/>
      <c r="J286" s="2"/>
      <c r="K286" s="2"/>
      <c r="L286" s="2"/>
      <c r="M286" s="2"/>
      <c r="S286" s="2"/>
    </row>
    <row r="287" spans="5:19">
      <c r="E287" s="2"/>
      <c r="F287" s="2"/>
      <c r="G287" s="2"/>
      <c r="H287" s="2"/>
      <c r="I287" s="2"/>
      <c r="J287" s="2"/>
      <c r="K287" s="2"/>
      <c r="L287" s="2"/>
      <c r="M287" s="2"/>
      <c r="S287" s="2"/>
    </row>
    <row r="288" spans="5:19">
      <c r="E288" s="2"/>
      <c r="F288" s="2"/>
      <c r="G288" s="2"/>
      <c r="H288" s="2"/>
      <c r="I288" s="2"/>
      <c r="J288" s="2"/>
      <c r="K288" s="2"/>
      <c r="L288" s="2"/>
      <c r="M288" s="2"/>
      <c r="S288" s="2"/>
    </row>
  </sheetData>
  <mergeCells count="28">
    <mergeCell ref="V12:V17"/>
    <mergeCell ref="W12:W17"/>
    <mergeCell ref="P2:W2"/>
    <mergeCell ref="P12:P17"/>
    <mergeCell ref="O3:O11"/>
    <mergeCell ref="P3:P11"/>
    <mergeCell ref="Q3:Q11"/>
    <mergeCell ref="R4:R9"/>
    <mergeCell ref="S4:S10"/>
    <mergeCell ref="T4:T9"/>
    <mergeCell ref="U4:U9"/>
    <mergeCell ref="V4:V11"/>
    <mergeCell ref="W4:W11"/>
    <mergeCell ref="L9:L10"/>
    <mergeCell ref="I9:I10"/>
    <mergeCell ref="J9:J10"/>
    <mergeCell ref="M9:M10"/>
    <mergeCell ref="A3:M3"/>
    <mergeCell ref="A4:M7"/>
    <mergeCell ref="E9:E10"/>
    <mergeCell ref="F9:F10"/>
    <mergeCell ref="G9:G10"/>
    <mergeCell ref="H9:H10"/>
    <mergeCell ref="K9:K10"/>
    <mergeCell ref="A9:A10"/>
    <mergeCell ref="B9:B10"/>
    <mergeCell ref="C9:C10"/>
    <mergeCell ref="D9:D10"/>
  </mergeCells>
  <pageMargins left="0.7" right="0.7" top="0.75" bottom="0.75" header="0.3" footer="0.3"/>
  <headerFooter>
    <oddFooter>&amp;R_x000D_&amp;1#&amp;"Aptos"&amp;10&amp;K000000 Official Use Only</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F0AA-7837-476F-8B59-AD07800E2B3F}">
  <dimension ref="A1:Q23"/>
  <sheetViews>
    <sheetView view="pageBreakPreview" topLeftCell="C1" zoomScaleNormal="100" zoomScaleSheetLayoutView="100" zoomScalePageLayoutView="90" workbookViewId="0">
      <selection activeCell="L19" sqref="L19"/>
    </sheetView>
  </sheetViews>
  <sheetFormatPr baseColWidth="10" defaultColWidth="8.6640625" defaultRowHeight="15"/>
  <cols>
    <col min="1" max="1" width="5.33203125" style="126" customWidth="1"/>
    <col min="2" max="2" width="14.6640625" style="126" customWidth="1"/>
    <col min="3" max="3" width="46.6640625" style="126" customWidth="1"/>
    <col min="4" max="4" width="11.6640625" style="126" customWidth="1"/>
    <col min="5" max="9" width="14.6640625" style="126" customWidth="1"/>
    <col min="10" max="10" width="14" style="126" customWidth="1"/>
    <col min="11" max="11" width="12.83203125" style="126" customWidth="1"/>
    <col min="12" max="12" width="14" style="126" customWidth="1"/>
    <col min="13" max="13" width="31.33203125" style="126" customWidth="1"/>
    <col min="14" max="14" width="17.6640625" style="126" customWidth="1"/>
    <col min="15" max="15" width="14.83203125" style="126" customWidth="1"/>
    <col min="16" max="16" width="36" style="126" customWidth="1"/>
    <col min="17" max="17" width="11" style="126" customWidth="1"/>
    <col min="18" max="16384" width="8.6640625" style="126"/>
  </cols>
  <sheetData>
    <row r="1" spans="1:17" s="233" customFormat="1" ht="25" customHeight="1">
      <c r="A1" s="232" t="s">
        <v>260</v>
      </c>
      <c r="J1" s="233" t="s">
        <v>260</v>
      </c>
    </row>
    <row r="2" spans="1:17" s="235" customFormat="1" ht="26.5" customHeight="1">
      <c r="A2" s="234"/>
    </row>
    <row r="3" spans="1:17" s="139" customFormat="1" ht="16">
      <c r="A3" s="511" t="s">
        <v>184</v>
      </c>
      <c r="B3" s="512" t="s">
        <v>185</v>
      </c>
      <c r="C3" s="236" t="s">
        <v>249</v>
      </c>
      <c r="D3" s="138">
        <v>1</v>
      </c>
      <c r="E3" s="504">
        <v>2</v>
      </c>
      <c r="F3" s="504"/>
      <c r="G3" s="504"/>
      <c r="H3" s="504"/>
      <c r="I3" s="504"/>
      <c r="J3" s="138">
        <v>3</v>
      </c>
      <c r="K3" s="138">
        <v>4</v>
      </c>
      <c r="L3" s="138">
        <v>5</v>
      </c>
      <c r="M3" s="138">
        <v>6</v>
      </c>
      <c r="N3" s="138">
        <v>7</v>
      </c>
      <c r="O3" s="138">
        <v>8</v>
      </c>
      <c r="P3" s="138">
        <v>9</v>
      </c>
      <c r="Q3" s="138">
        <v>10</v>
      </c>
    </row>
    <row r="4" spans="1:17" s="141" customFormat="1" ht="34.25" customHeight="1">
      <c r="A4" s="511"/>
      <c r="B4" s="512"/>
      <c r="C4" s="507" t="s">
        <v>252</v>
      </c>
      <c r="D4" s="509" t="s">
        <v>279</v>
      </c>
      <c r="E4" s="505" t="s">
        <v>251</v>
      </c>
      <c r="F4" s="503"/>
      <c r="G4" s="503"/>
      <c r="H4" s="503"/>
      <c r="I4" s="503"/>
      <c r="J4" s="503" t="s">
        <v>209</v>
      </c>
      <c r="K4" s="503" t="s">
        <v>210</v>
      </c>
      <c r="L4" s="503" t="s">
        <v>265</v>
      </c>
      <c r="M4" s="503" t="s">
        <v>211</v>
      </c>
      <c r="N4" s="390" t="s">
        <v>212</v>
      </c>
      <c r="O4" s="503" t="s">
        <v>266</v>
      </c>
      <c r="P4" s="503" t="s">
        <v>213</v>
      </c>
      <c r="Q4" s="390" t="s">
        <v>212</v>
      </c>
    </row>
    <row r="5" spans="1:17" s="141" customFormat="1" ht="29.5" customHeight="1">
      <c r="A5" s="511"/>
      <c r="B5" s="512"/>
      <c r="C5" s="508"/>
      <c r="D5" s="510"/>
      <c r="E5" s="503"/>
      <c r="F5" s="503"/>
      <c r="G5" s="503"/>
      <c r="H5" s="503"/>
      <c r="I5" s="503"/>
      <c r="J5" s="503"/>
      <c r="K5" s="503"/>
      <c r="L5" s="503"/>
      <c r="M5" s="503"/>
      <c r="N5" s="390"/>
      <c r="O5" s="503"/>
      <c r="P5" s="503"/>
      <c r="Q5" s="390"/>
    </row>
    <row r="6" spans="1:17" s="141" customFormat="1">
      <c r="A6" s="511"/>
      <c r="B6" s="512"/>
      <c r="C6" s="508"/>
      <c r="D6" s="510"/>
      <c r="E6" s="503"/>
      <c r="F6" s="503"/>
      <c r="G6" s="503"/>
      <c r="H6" s="503"/>
      <c r="I6" s="503"/>
      <c r="J6" s="503"/>
      <c r="K6" s="503"/>
      <c r="L6" s="503"/>
      <c r="M6" s="503"/>
      <c r="N6" s="390"/>
      <c r="O6" s="503"/>
      <c r="P6" s="503"/>
      <c r="Q6" s="390"/>
    </row>
    <row r="7" spans="1:17" s="141" customFormat="1">
      <c r="A7" s="511"/>
      <c r="B7" s="512"/>
      <c r="C7" s="508"/>
      <c r="D7" s="510"/>
      <c r="E7" s="503"/>
      <c r="F7" s="503"/>
      <c r="G7" s="503"/>
      <c r="H7" s="503"/>
      <c r="I7" s="503"/>
      <c r="J7" s="503"/>
      <c r="K7" s="503"/>
      <c r="L7" s="503"/>
      <c r="M7" s="503"/>
      <c r="N7" s="390"/>
      <c r="O7" s="503"/>
      <c r="P7" s="503"/>
      <c r="Q7" s="390"/>
    </row>
    <row r="8" spans="1:17" s="141" customFormat="1">
      <c r="A8" s="511"/>
      <c r="B8" s="512"/>
      <c r="C8" s="508"/>
      <c r="D8" s="510"/>
      <c r="E8" s="503"/>
      <c r="F8" s="503"/>
      <c r="G8" s="503"/>
      <c r="H8" s="503"/>
      <c r="I8" s="503"/>
      <c r="J8" s="503"/>
      <c r="K8" s="503"/>
      <c r="L8" s="503"/>
      <c r="M8" s="503"/>
      <c r="N8" s="390"/>
      <c r="O8" s="503"/>
      <c r="P8" s="503"/>
      <c r="Q8" s="390"/>
    </row>
    <row r="9" spans="1:17" s="141" customFormat="1">
      <c r="A9" s="511"/>
      <c r="B9" s="512"/>
      <c r="C9" s="508"/>
      <c r="D9" s="510"/>
      <c r="E9" s="503"/>
      <c r="F9" s="503"/>
      <c r="G9" s="503"/>
      <c r="H9" s="503"/>
      <c r="I9" s="503"/>
      <c r="J9" s="503"/>
      <c r="K9" s="503"/>
      <c r="L9" s="503"/>
      <c r="M9" s="503"/>
      <c r="N9" s="390"/>
      <c r="O9" s="503"/>
      <c r="P9" s="503"/>
      <c r="Q9" s="390"/>
    </row>
    <row r="10" spans="1:17" s="141" customFormat="1">
      <c r="A10" s="511"/>
      <c r="B10" s="512"/>
      <c r="C10" s="508"/>
      <c r="D10" s="510"/>
      <c r="E10" s="503"/>
      <c r="F10" s="503"/>
      <c r="G10" s="503"/>
      <c r="H10" s="503"/>
      <c r="I10" s="503"/>
      <c r="J10" s="503"/>
      <c r="K10" s="503"/>
      <c r="L10" s="503"/>
      <c r="M10" s="503"/>
      <c r="N10" s="390"/>
      <c r="O10" s="503"/>
      <c r="P10" s="503"/>
      <c r="Q10" s="390"/>
    </row>
    <row r="11" spans="1:17" s="141" customFormat="1">
      <c r="A11" s="511"/>
      <c r="B11" s="512"/>
      <c r="C11" s="507"/>
      <c r="D11" s="510"/>
      <c r="E11" s="503"/>
      <c r="F11" s="503"/>
      <c r="G11" s="503"/>
      <c r="H11" s="503"/>
      <c r="I11" s="503"/>
      <c r="J11" s="503"/>
      <c r="K11" s="503"/>
      <c r="L11" s="503"/>
      <c r="M11" s="503"/>
      <c r="N11" s="390"/>
      <c r="O11" s="503"/>
      <c r="P11" s="503"/>
      <c r="Q11" s="390"/>
    </row>
    <row r="12" spans="1:17" s="141" customFormat="1" ht="16">
      <c r="A12" s="511"/>
      <c r="B12" s="512"/>
      <c r="C12" s="507"/>
      <c r="D12" s="510"/>
      <c r="E12" s="237" t="s">
        <v>214</v>
      </c>
      <c r="F12" s="237" t="s">
        <v>215</v>
      </c>
      <c r="G12" s="237" t="s">
        <v>216</v>
      </c>
      <c r="H12" s="237" t="s">
        <v>217</v>
      </c>
      <c r="I12" s="237" t="s">
        <v>218</v>
      </c>
      <c r="J12" s="503"/>
      <c r="K12" s="503"/>
      <c r="L12" s="503"/>
      <c r="M12" s="503"/>
      <c r="N12" s="390"/>
      <c r="O12" s="503"/>
      <c r="P12" s="503"/>
      <c r="Q12" s="390"/>
    </row>
    <row r="13" spans="1:17" s="141" customFormat="1" ht="108" customHeight="1">
      <c r="A13" s="511"/>
      <c r="B13" s="512"/>
      <c r="C13" s="507"/>
      <c r="D13" s="510"/>
      <c r="E13" s="238" t="s">
        <v>220</v>
      </c>
      <c r="F13" s="238" t="s">
        <v>221</v>
      </c>
      <c r="G13" s="238" t="s">
        <v>222</v>
      </c>
      <c r="H13" s="238" t="s">
        <v>270</v>
      </c>
      <c r="I13" s="238" t="s">
        <v>271</v>
      </c>
      <c r="J13" s="503"/>
      <c r="K13" s="503"/>
      <c r="L13" s="503"/>
      <c r="M13" s="503"/>
      <c r="N13" s="390"/>
      <c r="O13" s="503"/>
      <c r="P13" s="503"/>
      <c r="Q13" s="390"/>
    </row>
    <row r="14" spans="1:17" s="231" customFormat="1" ht="16">
      <c r="A14" s="230">
        <v>101</v>
      </c>
      <c r="B14" s="506" t="s">
        <v>232</v>
      </c>
      <c r="C14" s="144" t="s">
        <v>204</v>
      </c>
      <c r="D14" s="239"/>
      <c r="E14" s="240"/>
      <c r="F14" s="240"/>
      <c r="G14" s="240"/>
      <c r="H14" s="240"/>
      <c r="I14" s="240"/>
      <c r="J14" s="143"/>
      <c r="K14" s="143"/>
      <c r="L14" s="140"/>
      <c r="M14" s="140"/>
      <c r="N14" s="140"/>
      <c r="O14" s="140"/>
      <c r="P14" s="140"/>
      <c r="Q14" s="140"/>
    </row>
    <row r="15" spans="1:17" s="231" customFormat="1" ht="16">
      <c r="A15" s="230">
        <v>102</v>
      </c>
      <c r="B15" s="506"/>
      <c r="C15" s="144" t="s">
        <v>205</v>
      </c>
      <c r="D15" s="239"/>
      <c r="E15" s="241"/>
      <c r="F15" s="241"/>
      <c r="G15" s="241"/>
      <c r="H15" s="241"/>
      <c r="I15" s="241"/>
    </row>
    <row r="16" spans="1:17" s="231" customFormat="1" ht="16">
      <c r="A16" s="230">
        <v>103</v>
      </c>
      <c r="B16" s="506"/>
      <c r="C16" s="144" t="s">
        <v>233</v>
      </c>
      <c r="D16" s="239"/>
      <c r="E16" s="241"/>
      <c r="F16" s="241"/>
      <c r="G16" s="241"/>
      <c r="H16" s="241"/>
      <c r="I16" s="241"/>
    </row>
    <row r="17" spans="1:9" s="231" customFormat="1" ht="16">
      <c r="A17" s="230">
        <v>104</v>
      </c>
      <c r="B17" s="506"/>
      <c r="C17" s="144" t="s">
        <v>208</v>
      </c>
      <c r="D17" s="239"/>
      <c r="E17" s="240"/>
      <c r="F17" s="240"/>
      <c r="G17" s="240"/>
      <c r="H17" s="241"/>
      <c r="I17" s="240"/>
    </row>
    <row r="18" spans="1:9" s="231" customFormat="1" ht="16">
      <c r="A18" s="230">
        <v>201</v>
      </c>
      <c r="B18" s="506" t="s">
        <v>235</v>
      </c>
      <c r="C18" s="144" t="s">
        <v>236</v>
      </c>
      <c r="D18" s="239"/>
      <c r="E18" s="240"/>
      <c r="F18" s="240"/>
      <c r="G18" s="240"/>
      <c r="H18" s="240"/>
      <c r="I18" s="240"/>
    </row>
    <row r="19" spans="1:9" s="231" customFormat="1" ht="32">
      <c r="A19" s="230">
        <v>202</v>
      </c>
      <c r="B19" s="506"/>
      <c r="C19" s="144" t="s">
        <v>253</v>
      </c>
      <c r="D19" s="239"/>
    </row>
    <row r="20" spans="1:9" s="231" customFormat="1" ht="32">
      <c r="A20" s="230">
        <v>301</v>
      </c>
      <c r="B20" s="145" t="s">
        <v>237</v>
      </c>
      <c r="C20" s="144" t="s">
        <v>238</v>
      </c>
      <c r="D20" s="239"/>
      <c r="E20" s="240"/>
      <c r="F20" s="240"/>
      <c r="G20" s="240"/>
      <c r="H20" s="241"/>
      <c r="I20" s="241"/>
    </row>
    <row r="21" spans="1:9" s="231" customFormat="1" ht="16">
      <c r="A21" s="230">
        <v>401</v>
      </c>
      <c r="B21" s="142" t="s">
        <v>250</v>
      </c>
      <c r="C21" s="144" t="s">
        <v>234</v>
      </c>
      <c r="D21" s="239"/>
      <c r="E21" s="241"/>
      <c r="F21" s="241"/>
      <c r="G21" s="241"/>
      <c r="H21" s="241"/>
      <c r="I21" s="241"/>
    </row>
    <row r="22" spans="1:9" s="231" customFormat="1" ht="16">
      <c r="A22" s="230">
        <v>501</v>
      </c>
      <c r="B22" s="506" t="s">
        <v>239</v>
      </c>
      <c r="C22" s="146" t="s">
        <v>240</v>
      </c>
      <c r="D22" s="239"/>
      <c r="E22" s="240"/>
      <c r="F22" s="240"/>
      <c r="G22" s="240"/>
      <c r="H22" s="240"/>
      <c r="I22" s="240"/>
    </row>
    <row r="23" spans="1:9" s="231" customFormat="1" ht="32">
      <c r="A23" s="230">
        <v>502</v>
      </c>
      <c r="B23" s="506"/>
      <c r="C23" s="146" t="s">
        <v>219</v>
      </c>
      <c r="D23" s="239"/>
      <c r="E23" s="240"/>
      <c r="F23" s="240"/>
      <c r="G23" s="240"/>
      <c r="H23" s="240"/>
      <c r="I23" s="241"/>
    </row>
  </sheetData>
  <mergeCells count="17">
    <mergeCell ref="B22:B23"/>
    <mergeCell ref="C4:C13"/>
    <mergeCell ref="D4:D13"/>
    <mergeCell ref="A3:A13"/>
    <mergeCell ref="B3:B13"/>
    <mergeCell ref="B14:B17"/>
    <mergeCell ref="B18:B19"/>
    <mergeCell ref="M4:M13"/>
    <mergeCell ref="N4:N13"/>
    <mergeCell ref="O4:O13"/>
    <mergeCell ref="P4:P13"/>
    <mergeCell ref="Q4:Q13"/>
    <mergeCell ref="J4:J13"/>
    <mergeCell ref="K4:K13"/>
    <mergeCell ref="L4:L13"/>
    <mergeCell ref="E3:I3"/>
    <mergeCell ref="E4:I11"/>
  </mergeCells>
  <pageMargins left="0.25" right="0.25" top="0.75" bottom="0.75" header="0.3" footer="0.3"/>
  <pageSetup scale="90" orientation="landscape" r:id="rId1"/>
  <headerFooter scaleWithDoc="0">
    <oddFooter>&amp;L&amp;G&amp;R&amp;P_x000D_&amp;1#&amp;"Aptos"&amp;10&amp;K000000 Official Use Only</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81247-EDA0-4571-B4FB-31B2986FA532}">
  <sheetPr transitionEvaluation="1"/>
  <dimension ref="A1:AW51"/>
  <sheetViews>
    <sheetView defaultGridColor="0" view="pageBreakPreview" colorId="22" zoomScale="86" zoomScaleSheetLayoutView="55" workbookViewId="0">
      <selection activeCell="BA31" sqref="BA31"/>
    </sheetView>
  </sheetViews>
  <sheetFormatPr baseColWidth="10" defaultColWidth="12.6640625" defaultRowHeight="13"/>
  <cols>
    <col min="1" max="18" width="5.6640625" style="268" customWidth="1"/>
    <col min="19" max="19" width="5.1640625" style="268" customWidth="1"/>
    <col min="20" max="24" width="5.6640625" style="268" customWidth="1"/>
    <col min="25" max="25" width="4" style="268" customWidth="1"/>
    <col min="26" max="49" width="5.6640625" style="268" customWidth="1"/>
    <col min="50" max="16384" width="12.6640625" style="268"/>
  </cols>
  <sheetData>
    <row r="1" spans="1:49" ht="24.75" customHeight="1">
      <c r="A1" s="348"/>
      <c r="B1" s="302"/>
      <c r="C1" s="349"/>
      <c r="D1" s="349"/>
      <c r="E1" s="349"/>
      <c r="F1" s="349"/>
      <c r="G1" s="349"/>
      <c r="H1" s="350"/>
      <c r="I1" s="349"/>
      <c r="J1" s="349"/>
      <c r="K1" s="349"/>
      <c r="L1" s="267"/>
      <c r="M1" s="267"/>
      <c r="N1" s="267"/>
      <c r="O1" s="267"/>
      <c r="P1" s="267"/>
      <c r="Q1" s="267"/>
      <c r="R1" s="267"/>
      <c r="S1" s="267"/>
      <c r="T1" s="267"/>
      <c r="U1" s="267"/>
      <c r="Y1" s="308"/>
      <c r="Z1" s="302"/>
      <c r="AA1" s="351"/>
      <c r="AB1" s="351"/>
      <c r="AC1" s="351"/>
      <c r="AD1" s="351"/>
      <c r="AE1" s="351"/>
      <c r="AF1" s="352"/>
      <c r="AG1" s="351"/>
      <c r="AH1" s="351"/>
      <c r="AI1" s="351"/>
      <c r="AJ1" s="319"/>
      <c r="AK1" s="319"/>
      <c r="AL1" s="319"/>
      <c r="AM1" s="319"/>
      <c r="AN1" s="319"/>
      <c r="AO1" s="319"/>
      <c r="AP1" s="319"/>
      <c r="AQ1" s="319"/>
      <c r="AR1" s="319"/>
      <c r="AS1" s="319"/>
    </row>
    <row r="2" spans="1:49" ht="24.75" customHeight="1">
      <c r="A2" s="267"/>
      <c r="B2" s="267"/>
      <c r="C2" s="267"/>
      <c r="D2" s="267"/>
      <c r="E2" s="267"/>
      <c r="F2" s="267"/>
      <c r="G2" s="267"/>
      <c r="H2" s="267"/>
      <c r="I2" s="267"/>
      <c r="J2" s="267"/>
      <c r="K2" s="267"/>
      <c r="L2" s="267"/>
      <c r="M2" s="267"/>
      <c r="N2" s="267"/>
      <c r="O2" s="267"/>
      <c r="P2" s="267"/>
      <c r="Q2" s="267"/>
      <c r="R2" s="267"/>
      <c r="S2" s="267"/>
      <c r="T2" s="267"/>
      <c r="U2" s="267"/>
      <c r="V2" s="267"/>
      <c r="W2" s="267"/>
      <c r="Y2" s="319"/>
      <c r="Z2" s="319"/>
      <c r="AA2" s="319"/>
      <c r="AB2" s="319"/>
      <c r="AC2" s="319"/>
      <c r="AD2" s="319"/>
      <c r="AE2" s="319"/>
      <c r="AF2" s="319"/>
      <c r="AG2" s="319"/>
      <c r="AH2" s="319"/>
      <c r="AI2" s="319"/>
      <c r="AJ2" s="319"/>
      <c r="AK2" s="319"/>
      <c r="AL2" s="319"/>
      <c r="AM2" s="319"/>
      <c r="AN2" s="319"/>
      <c r="AO2" s="319"/>
      <c r="AP2" s="319"/>
      <c r="AQ2" s="319"/>
      <c r="AR2" s="319"/>
      <c r="AS2" s="319"/>
      <c r="AT2" s="319"/>
      <c r="AU2" s="319"/>
    </row>
    <row r="3" spans="1:49" ht="24.75" customHeight="1">
      <c r="A3" s="267"/>
      <c r="B3" s="267"/>
      <c r="C3" s="267"/>
      <c r="D3" s="267"/>
      <c r="E3" s="267"/>
      <c r="F3" s="267"/>
      <c r="G3" s="267"/>
      <c r="H3" s="267"/>
      <c r="I3" s="267"/>
      <c r="J3" s="267"/>
      <c r="K3" s="267"/>
      <c r="L3" s="267"/>
      <c r="M3" s="267"/>
      <c r="N3" s="267"/>
      <c r="O3" s="267"/>
      <c r="P3" s="267"/>
      <c r="Q3" s="267"/>
      <c r="R3" s="267"/>
      <c r="S3" s="267"/>
      <c r="T3" s="267"/>
      <c r="U3" s="267"/>
      <c r="V3" s="267"/>
      <c r="W3" s="267"/>
      <c r="Y3" s="319"/>
      <c r="Z3" s="319"/>
      <c r="AA3" s="319"/>
      <c r="AB3" s="319"/>
      <c r="AC3" s="319"/>
      <c r="AD3" s="319"/>
      <c r="AE3" s="319"/>
      <c r="AF3" s="319"/>
      <c r="AG3" s="319"/>
      <c r="AH3" s="319"/>
      <c r="AI3" s="319"/>
      <c r="AJ3" s="319"/>
      <c r="AK3" s="319"/>
      <c r="AL3" s="319"/>
      <c r="AM3" s="319"/>
      <c r="AN3" s="319"/>
      <c r="AO3" s="319"/>
      <c r="AP3" s="319"/>
      <c r="AQ3" s="319"/>
      <c r="AR3" s="319"/>
      <c r="AS3" s="319"/>
      <c r="AT3" s="319"/>
      <c r="AU3" s="319"/>
    </row>
    <row r="4" spans="1:49" ht="24.75" customHeight="1">
      <c r="A4" s="267"/>
      <c r="B4" s="267"/>
      <c r="C4" s="267"/>
      <c r="D4" s="267"/>
      <c r="E4" s="267"/>
      <c r="F4" s="267"/>
      <c r="G4" s="267"/>
      <c r="H4" s="267"/>
      <c r="I4" s="267"/>
      <c r="J4" s="267"/>
      <c r="K4" s="267"/>
      <c r="L4" s="267"/>
      <c r="M4" s="267"/>
      <c r="N4" s="267"/>
      <c r="O4" s="267"/>
      <c r="P4" s="267"/>
      <c r="Q4" s="267"/>
      <c r="R4" s="267"/>
      <c r="S4" s="267"/>
      <c r="T4" s="267"/>
      <c r="U4" s="267"/>
      <c r="V4" s="267"/>
      <c r="W4" s="267"/>
      <c r="Y4" s="319"/>
      <c r="Z4" s="319"/>
      <c r="AA4" s="319"/>
      <c r="AB4" s="319"/>
      <c r="AC4" s="319"/>
      <c r="AD4" s="319"/>
      <c r="AE4" s="319"/>
      <c r="AF4" s="319"/>
      <c r="AG4" s="319"/>
      <c r="AH4" s="319"/>
      <c r="AI4" s="319"/>
      <c r="AJ4" s="319"/>
      <c r="AK4" s="319"/>
      <c r="AL4" s="319"/>
      <c r="AM4" s="319"/>
      <c r="AN4" s="319"/>
      <c r="AO4" s="319"/>
      <c r="AP4" s="319"/>
      <c r="AQ4" s="319"/>
      <c r="AR4" s="319"/>
      <c r="AS4" s="319"/>
      <c r="AT4" s="319"/>
      <c r="AU4" s="319"/>
    </row>
    <row r="5" spans="1:49" ht="24.75" customHeight="1">
      <c r="A5" s="267"/>
      <c r="B5" s="267"/>
      <c r="C5" s="267"/>
      <c r="D5" s="267"/>
      <c r="E5" s="267"/>
      <c r="F5" s="267"/>
      <c r="G5" s="267"/>
      <c r="H5" s="267"/>
      <c r="I5" s="267"/>
      <c r="J5" s="267"/>
      <c r="K5" s="267"/>
      <c r="L5" s="267"/>
      <c r="M5" s="267"/>
      <c r="N5" s="267"/>
      <c r="O5" s="267"/>
      <c r="P5" s="267"/>
      <c r="Q5" s="267"/>
      <c r="R5" s="267"/>
      <c r="S5" s="267"/>
      <c r="T5" s="267"/>
      <c r="U5" s="267"/>
      <c r="V5" s="267"/>
      <c r="W5" s="267"/>
      <c r="Y5" s="319"/>
      <c r="Z5" s="319"/>
      <c r="AA5" s="319"/>
      <c r="AB5" s="319"/>
      <c r="AC5" s="319"/>
      <c r="AD5" s="319"/>
      <c r="AE5" s="319"/>
      <c r="AF5" s="319"/>
      <c r="AG5" s="319"/>
      <c r="AH5" s="319"/>
      <c r="AI5" s="319"/>
      <c r="AJ5" s="319"/>
      <c r="AK5" s="319"/>
      <c r="AL5" s="319"/>
      <c r="AM5" s="319"/>
      <c r="AN5" s="319"/>
      <c r="AO5" s="319"/>
      <c r="AP5" s="319"/>
      <c r="AQ5" s="319"/>
      <c r="AR5" s="319"/>
      <c r="AS5" s="319"/>
      <c r="AT5" s="319"/>
      <c r="AU5" s="319"/>
    </row>
    <row r="6" spans="1:49" ht="24.75" customHeight="1">
      <c r="A6" s="267"/>
      <c r="B6" s="267"/>
      <c r="C6" s="267"/>
      <c r="D6" s="267"/>
      <c r="E6" s="267"/>
      <c r="F6" s="267"/>
      <c r="G6" s="267"/>
      <c r="H6" s="267"/>
      <c r="I6" s="267"/>
      <c r="J6" s="267"/>
      <c r="K6" s="267"/>
      <c r="L6" s="267"/>
      <c r="M6" s="267"/>
      <c r="N6" s="267"/>
      <c r="O6" s="267"/>
      <c r="P6" s="267"/>
      <c r="Q6" s="267"/>
      <c r="R6" s="267"/>
      <c r="S6" s="267"/>
      <c r="T6" s="267"/>
      <c r="U6" s="267"/>
      <c r="V6" s="267"/>
      <c r="W6" s="267"/>
      <c r="Y6" s="319"/>
      <c r="Z6" s="319"/>
      <c r="AA6" s="319"/>
      <c r="AB6" s="319"/>
      <c r="AC6" s="319"/>
      <c r="AD6" s="319"/>
      <c r="AE6" s="319"/>
      <c r="AF6" s="319"/>
      <c r="AG6" s="319"/>
      <c r="AH6" s="319"/>
      <c r="AI6" s="319"/>
      <c r="AJ6" s="319"/>
      <c r="AK6" s="319"/>
      <c r="AL6" s="319"/>
      <c r="AM6" s="319"/>
      <c r="AN6" s="319"/>
      <c r="AO6" s="319"/>
      <c r="AP6" s="319"/>
      <c r="AQ6" s="319"/>
      <c r="AR6" s="319"/>
      <c r="AS6" s="319"/>
      <c r="AT6" s="319"/>
      <c r="AU6" s="319"/>
    </row>
    <row r="7" spans="1:49" ht="24.75" customHeight="1">
      <c r="A7" s="267"/>
      <c r="B7" s="267"/>
      <c r="C7" s="267"/>
      <c r="D7" s="267"/>
      <c r="E7" s="267"/>
      <c r="F7" s="267"/>
      <c r="G7" s="267"/>
      <c r="H7" s="267"/>
      <c r="I7" s="267"/>
      <c r="J7" s="267"/>
      <c r="K7" s="267"/>
      <c r="L7" s="267"/>
      <c r="M7" s="267"/>
      <c r="N7" s="267"/>
      <c r="O7" s="267"/>
      <c r="P7" s="267"/>
      <c r="Q7" s="267"/>
      <c r="R7" s="267"/>
      <c r="S7" s="267"/>
      <c r="T7" s="267"/>
      <c r="U7" s="267"/>
      <c r="V7" s="267"/>
      <c r="W7" s="267"/>
      <c r="Y7" s="319"/>
      <c r="Z7" s="319"/>
      <c r="AA7" s="319"/>
      <c r="AB7" s="319"/>
      <c r="AC7" s="319"/>
      <c r="AD7" s="319"/>
      <c r="AE7" s="319"/>
      <c r="AF7" s="319"/>
      <c r="AG7" s="319"/>
      <c r="AH7" s="319"/>
      <c r="AI7" s="319"/>
      <c r="AJ7" s="319"/>
      <c r="AK7" s="319"/>
      <c r="AL7" s="319"/>
      <c r="AM7" s="319"/>
      <c r="AN7" s="319"/>
      <c r="AO7" s="319"/>
      <c r="AP7" s="319"/>
      <c r="AQ7" s="319"/>
      <c r="AR7" s="319"/>
      <c r="AS7" s="319"/>
      <c r="AT7" s="319"/>
      <c r="AU7" s="319"/>
    </row>
    <row r="8" spans="1:49" ht="24.75" customHeight="1">
      <c r="A8" s="267"/>
      <c r="B8" s="267"/>
      <c r="C8" s="267"/>
      <c r="D8" s="267"/>
      <c r="E8" s="267"/>
      <c r="F8" s="267"/>
      <c r="G8" s="267"/>
      <c r="H8" s="267"/>
      <c r="I8" s="267"/>
      <c r="J8" s="267"/>
      <c r="K8" s="267"/>
      <c r="L8" s="267"/>
      <c r="M8" s="267"/>
      <c r="N8" s="267"/>
      <c r="O8" s="267"/>
      <c r="P8" s="267"/>
      <c r="Q8" s="267"/>
      <c r="R8" s="267"/>
      <c r="S8" s="267"/>
      <c r="T8" s="267"/>
      <c r="U8" s="267"/>
      <c r="V8" s="267"/>
      <c r="W8" s="267"/>
      <c r="Y8" s="319"/>
      <c r="Z8" s="319"/>
      <c r="AA8" s="319"/>
      <c r="AB8" s="319"/>
      <c r="AC8" s="319"/>
      <c r="AD8" s="319"/>
      <c r="AE8" s="319"/>
      <c r="AF8" s="319"/>
      <c r="AG8" s="319"/>
      <c r="AH8" s="319"/>
      <c r="AI8" s="319"/>
      <c r="AJ8" s="319"/>
      <c r="AK8" s="319"/>
      <c r="AL8" s="319"/>
      <c r="AM8" s="319"/>
      <c r="AN8" s="319"/>
      <c r="AO8" s="319"/>
      <c r="AP8" s="319"/>
      <c r="AQ8" s="319"/>
      <c r="AR8" s="319"/>
      <c r="AS8" s="319"/>
      <c r="AT8" s="319"/>
      <c r="AU8" s="319"/>
    </row>
    <row r="9" spans="1:49" ht="24.75" customHeight="1">
      <c r="A9" s="267"/>
      <c r="B9" s="267"/>
      <c r="C9" s="267"/>
      <c r="D9" s="267"/>
      <c r="E9" s="267"/>
      <c r="F9" s="267"/>
      <c r="G9" s="267"/>
      <c r="H9" s="267"/>
      <c r="I9" s="267"/>
      <c r="J9" s="267"/>
      <c r="K9" s="267"/>
      <c r="L9" s="267"/>
      <c r="M9" s="267"/>
      <c r="N9" s="267"/>
      <c r="O9" s="267"/>
      <c r="P9" s="267"/>
      <c r="Q9" s="267"/>
      <c r="R9" s="267"/>
      <c r="S9" s="267"/>
      <c r="T9" s="267"/>
      <c r="U9" s="267"/>
      <c r="V9" s="267"/>
      <c r="W9" s="267"/>
      <c r="Y9" s="319"/>
      <c r="Z9" s="319"/>
      <c r="AA9" s="319"/>
      <c r="AB9" s="319"/>
      <c r="AC9" s="319"/>
      <c r="AD9" s="319"/>
      <c r="AE9" s="319"/>
      <c r="AF9" s="319"/>
      <c r="AG9" s="319"/>
      <c r="AH9" s="319"/>
      <c r="AI9" s="319"/>
      <c r="AJ9" s="319"/>
      <c r="AK9" s="319"/>
      <c r="AL9" s="319"/>
      <c r="AM9" s="319"/>
      <c r="AN9" s="319"/>
      <c r="AO9" s="319"/>
      <c r="AP9" s="319"/>
      <c r="AQ9" s="319"/>
      <c r="AR9" s="319"/>
      <c r="AS9" s="319"/>
      <c r="AT9" s="319"/>
      <c r="AU9" s="319"/>
    </row>
    <row r="10" spans="1:49" ht="24.75" customHeight="1">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row>
    <row r="11" spans="1:49" ht="24.75" customHeight="1">
      <c r="A11" s="267"/>
      <c r="B11" s="267"/>
      <c r="C11" s="267"/>
      <c r="D11" s="267"/>
      <c r="E11" s="267"/>
      <c r="F11" s="267"/>
      <c r="G11" s="267"/>
      <c r="H11" s="267"/>
      <c r="I11" s="267"/>
      <c r="J11" s="267"/>
      <c r="K11" s="267"/>
      <c r="L11" s="267"/>
      <c r="M11" s="267"/>
      <c r="N11" s="267"/>
      <c r="O11" s="267"/>
      <c r="P11" s="267"/>
      <c r="Q11" s="267"/>
      <c r="R11" s="267"/>
      <c r="S11" s="267"/>
      <c r="T11" s="267"/>
      <c r="U11" s="267"/>
      <c r="V11" s="267"/>
      <c r="W11" s="267"/>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row>
    <row r="12" spans="1:49" ht="24.75" customHeight="1">
      <c r="A12" s="267"/>
      <c r="B12" s="353" t="s">
        <v>321</v>
      </c>
      <c r="C12" s="276"/>
      <c r="D12" s="276"/>
      <c r="E12" s="276"/>
      <c r="F12" s="276"/>
      <c r="G12" s="276"/>
      <c r="H12" s="276"/>
      <c r="I12" s="276"/>
      <c r="J12" s="276"/>
      <c r="K12" s="276"/>
      <c r="L12" s="276"/>
      <c r="M12" s="276"/>
      <c r="N12" s="276"/>
      <c r="O12" s="276"/>
      <c r="P12" s="276"/>
      <c r="Q12" s="276"/>
      <c r="R12" s="267"/>
      <c r="S12" s="267"/>
      <c r="T12" s="267"/>
      <c r="U12" s="267"/>
      <c r="V12" s="267"/>
      <c r="W12" s="267"/>
      <c r="Y12" s="319"/>
      <c r="Z12" s="319"/>
      <c r="AA12" s="353" t="s">
        <v>321</v>
      </c>
      <c r="AB12" s="319"/>
      <c r="AC12" s="319"/>
      <c r="AD12" s="319"/>
      <c r="AE12" s="319"/>
      <c r="AF12" s="319"/>
      <c r="AG12" s="319"/>
      <c r="AH12" s="319"/>
      <c r="AI12" s="319"/>
      <c r="AJ12" s="319"/>
      <c r="AK12" s="319"/>
      <c r="AL12" s="319"/>
      <c r="AM12" s="319"/>
      <c r="AN12" s="319"/>
      <c r="AO12" s="319"/>
      <c r="AP12" s="319"/>
      <c r="AQ12" s="319"/>
      <c r="AR12" s="319"/>
      <c r="AS12" s="319"/>
      <c r="AT12" s="319"/>
      <c r="AU12" s="319"/>
    </row>
    <row r="13" spans="1:49" ht="24.75" customHeight="1">
      <c r="A13" s="267"/>
      <c r="B13" s="276" t="str">
        <f>[10]COVER!A13</f>
        <v xml:space="preserve">SECTION A-1: COMMUNITY IDENTIFICATION </v>
      </c>
      <c r="C13" s="276"/>
      <c r="D13" s="276"/>
      <c r="E13" s="276"/>
      <c r="F13" s="276"/>
      <c r="G13" s="276"/>
      <c r="H13" s="276"/>
      <c r="I13" s="276"/>
      <c r="J13" s="276"/>
      <c r="K13" s="276"/>
      <c r="L13" s="276"/>
      <c r="M13" s="276" t="str">
        <f>'[10]CD Land'!A1</f>
        <v>SECTION CD: LAND USE</v>
      </c>
      <c r="N13" s="276"/>
      <c r="O13" s="276"/>
      <c r="P13" s="276"/>
      <c r="Q13" s="276"/>
      <c r="R13" s="267"/>
      <c r="S13" s="267"/>
      <c r="T13" s="267"/>
      <c r="U13" s="267"/>
      <c r="V13" s="267"/>
      <c r="W13" s="267"/>
      <c r="Y13" s="319"/>
      <c r="Z13" s="319"/>
      <c r="AA13" s="276" t="s">
        <v>322</v>
      </c>
      <c r="AB13" s="319"/>
      <c r="AC13" s="319"/>
      <c r="AD13" s="319"/>
      <c r="AE13" s="319"/>
      <c r="AF13" s="319"/>
      <c r="AG13" s="319"/>
      <c r="AH13" s="319"/>
      <c r="AI13" s="319"/>
      <c r="AJ13" s="319"/>
      <c r="AK13" s="319"/>
      <c r="AL13" s="319"/>
      <c r="AM13" s="276" t="s">
        <v>323</v>
      </c>
      <c r="AN13" s="319"/>
      <c r="AO13" s="319"/>
      <c r="AP13" s="319"/>
      <c r="AQ13" s="319"/>
      <c r="AR13" s="319"/>
      <c r="AS13" s="319"/>
      <c r="AT13" s="319"/>
      <c r="AU13" s="319"/>
    </row>
    <row r="14" spans="1:49" ht="24.75" customHeight="1">
      <c r="A14" s="267"/>
      <c r="B14" s="276" t="str">
        <f>'CA Front Matter'!A21</f>
        <v>SECTION A-2: SURVEY STAFF DETAILS</v>
      </c>
      <c r="C14" s="276"/>
      <c r="D14" s="276"/>
      <c r="E14" s="276"/>
      <c r="F14" s="276"/>
      <c r="G14" s="276"/>
      <c r="H14" s="276"/>
      <c r="I14" s="276"/>
      <c r="J14" s="276"/>
      <c r="K14" s="276"/>
      <c r="L14" s="276"/>
      <c r="M14" s="276" t="str">
        <f>'[10]CE Demo Land Livestock'!A1</f>
        <v>SECTION CE: DEMOGRAPHICS, LAND &amp; LIVESTOCK</v>
      </c>
      <c r="N14" s="276"/>
      <c r="O14" s="276"/>
      <c r="P14" s="276"/>
      <c r="Q14" s="276"/>
      <c r="R14" s="267"/>
      <c r="S14" s="267"/>
      <c r="T14" s="267"/>
      <c r="U14" s="267"/>
      <c r="V14" s="267"/>
      <c r="W14" s="267"/>
      <c r="Y14" s="276"/>
      <c r="AA14" s="276" t="s">
        <v>324</v>
      </c>
      <c r="AB14" s="276"/>
      <c r="AC14" s="276"/>
      <c r="AD14" s="276"/>
      <c r="AE14" s="276"/>
      <c r="AF14" s="276"/>
      <c r="AG14" s="276"/>
      <c r="AH14" s="276"/>
      <c r="AI14" s="276"/>
      <c r="AJ14" s="276"/>
      <c r="AK14" s="276"/>
      <c r="AL14" s="276"/>
      <c r="AM14" s="276" t="s">
        <v>325</v>
      </c>
      <c r="AN14" s="276"/>
      <c r="AO14" s="276"/>
      <c r="AP14" s="276"/>
      <c r="AQ14" s="276"/>
      <c r="AR14" s="276"/>
      <c r="AS14" s="276"/>
      <c r="AT14" s="276"/>
      <c r="AU14" s="276"/>
      <c r="AV14" s="276"/>
      <c r="AW14" s="276"/>
    </row>
    <row r="15" spans="1:49" ht="24.75" customHeight="1">
      <c r="A15" s="267"/>
      <c r="B15" s="354" t="str">
        <f>'[10]CB Basic Services'!A1</f>
        <v>SECTION CB: ACCESS TO BASIC SERVICES</v>
      </c>
      <c r="C15" s="276"/>
      <c r="D15" s="276"/>
      <c r="E15" s="276"/>
      <c r="F15" s="355"/>
      <c r="G15" s="276"/>
      <c r="H15" s="276"/>
      <c r="I15" s="276"/>
      <c r="J15" s="276"/>
      <c r="K15" s="276"/>
      <c r="L15" s="276"/>
      <c r="M15" s="276" t="str">
        <f>'[10]CF Prices'!A1</f>
        <v>SECTION CF: MARKET PRICES</v>
      </c>
      <c r="N15" s="276"/>
      <c r="O15" s="276"/>
      <c r="P15" s="276"/>
      <c r="Q15" s="276"/>
      <c r="R15" s="267"/>
      <c r="S15" s="267"/>
      <c r="T15" s="267"/>
      <c r="U15" s="267"/>
      <c r="V15" s="267"/>
      <c r="W15" s="267"/>
      <c r="Y15" s="276"/>
      <c r="Z15" s="276"/>
      <c r="AA15" s="356" t="s">
        <v>326</v>
      </c>
      <c r="AB15" s="276"/>
      <c r="AC15" s="276"/>
      <c r="AD15" s="276"/>
      <c r="AE15" s="276"/>
      <c r="AF15" s="276"/>
      <c r="AG15" s="276"/>
      <c r="AH15" s="276"/>
      <c r="AI15" s="276"/>
      <c r="AJ15" s="276"/>
      <c r="AK15" s="276"/>
      <c r="AL15" s="276"/>
      <c r="AM15" s="276" t="s">
        <v>327</v>
      </c>
      <c r="AN15" s="276"/>
      <c r="AO15" s="276"/>
      <c r="AP15" s="276"/>
      <c r="AQ15" s="276"/>
      <c r="AR15" s="276"/>
      <c r="AS15" s="276"/>
      <c r="AT15" s="276"/>
      <c r="AU15" s="276"/>
      <c r="AV15" s="276"/>
      <c r="AW15" s="276"/>
    </row>
    <row r="16" spans="1:49" ht="24.75" customHeight="1">
      <c r="A16" s="267"/>
      <c r="B16" s="354" t="str">
        <f>'[10]CC Investment Projects'!A1</f>
        <v>SECTION CC:  INVESTMENT PROJECTS</v>
      </c>
      <c r="C16" s="276"/>
      <c r="D16" s="276"/>
      <c r="E16" s="276"/>
      <c r="F16" s="355"/>
      <c r="G16" s="276"/>
      <c r="H16" s="276"/>
      <c r="I16" s="276"/>
      <c r="J16" s="276"/>
      <c r="K16" s="276"/>
      <c r="L16" s="276"/>
      <c r="M16" s="276" t="str">
        <f>'[10]CG Local Units'!A1</f>
        <v>SECTION CG: LOCAL UNITS</v>
      </c>
      <c r="N16" s="276"/>
      <c r="O16" s="276"/>
      <c r="P16" s="276"/>
      <c r="Q16" s="276"/>
      <c r="R16" s="267"/>
      <c r="S16" s="267"/>
      <c r="T16" s="267"/>
      <c r="U16" s="267"/>
      <c r="V16" s="267"/>
      <c r="W16" s="267"/>
      <c r="Y16" s="276"/>
      <c r="Z16" s="276"/>
      <c r="AA16" s="276" t="s">
        <v>328</v>
      </c>
      <c r="AB16" s="276"/>
      <c r="AC16" s="276"/>
      <c r="AD16" s="276"/>
      <c r="AE16" s="276"/>
      <c r="AF16" s="276"/>
      <c r="AG16" s="276"/>
      <c r="AH16" s="276"/>
      <c r="AI16" s="276"/>
      <c r="AJ16" s="276"/>
      <c r="AK16" s="276"/>
      <c r="AL16" s="276"/>
      <c r="AM16" s="276" t="s">
        <v>329</v>
      </c>
      <c r="AN16" s="276"/>
      <c r="AO16" s="276"/>
      <c r="AP16" s="276"/>
      <c r="AQ16" s="276"/>
      <c r="AR16" s="276"/>
      <c r="AS16" s="276"/>
      <c r="AT16" s="276"/>
      <c r="AU16" s="276"/>
      <c r="AV16" s="276"/>
      <c r="AW16" s="276"/>
    </row>
    <row r="17" spans="1:49" ht="24.75" customHeight="1">
      <c r="A17" s="267"/>
      <c r="C17" s="276"/>
      <c r="D17" s="276"/>
      <c r="E17" s="276"/>
      <c r="F17" s="276"/>
      <c r="G17" s="276"/>
      <c r="H17" s="276"/>
      <c r="I17" s="276"/>
      <c r="J17" s="276"/>
      <c r="K17" s="276"/>
      <c r="L17" s="276"/>
      <c r="N17" s="276"/>
      <c r="O17" s="276"/>
      <c r="P17" s="276"/>
      <c r="Q17" s="276"/>
      <c r="R17" s="267"/>
      <c r="S17" s="267"/>
      <c r="T17" s="267"/>
      <c r="U17" s="267"/>
      <c r="V17" s="267"/>
      <c r="W17" s="267"/>
      <c r="Y17" s="276"/>
      <c r="Z17" s="35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row>
    <row r="18" spans="1:49" ht="24.75" customHeight="1">
      <c r="A18" s="267"/>
      <c r="B18" s="267"/>
      <c r="C18" s="267"/>
      <c r="D18" s="267"/>
      <c r="E18" s="267"/>
      <c r="F18" s="267"/>
      <c r="G18" s="267"/>
      <c r="H18" s="267"/>
      <c r="I18" s="267"/>
      <c r="J18" s="267"/>
      <c r="K18" s="267"/>
      <c r="L18" s="267"/>
      <c r="M18" s="267"/>
      <c r="N18" s="267"/>
      <c r="O18" s="267"/>
      <c r="P18" s="267"/>
      <c r="Q18" s="267"/>
      <c r="R18" s="267"/>
      <c r="S18" s="267"/>
      <c r="T18" s="267"/>
      <c r="U18" s="267"/>
      <c r="V18" s="267"/>
      <c r="W18" s="267"/>
      <c r="Y18" s="276"/>
      <c r="Z18" s="35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row>
    <row r="19" spans="1:49" ht="24.75" customHeight="1">
      <c r="A19" s="267"/>
      <c r="B19" s="267"/>
      <c r="C19" s="267"/>
      <c r="D19" s="267"/>
      <c r="E19" s="267"/>
      <c r="F19" s="267"/>
      <c r="G19" s="267"/>
      <c r="H19" s="267"/>
      <c r="I19" s="267"/>
      <c r="J19" s="267"/>
      <c r="K19" s="267"/>
      <c r="L19" s="267"/>
      <c r="M19" s="267"/>
      <c r="N19" s="267"/>
      <c r="O19" s="267"/>
      <c r="P19" s="267"/>
      <c r="Q19" s="267"/>
      <c r="R19" s="267"/>
      <c r="S19" s="267"/>
      <c r="T19" s="267"/>
      <c r="U19" s="267"/>
      <c r="V19" s="267"/>
      <c r="W19" s="267"/>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row>
    <row r="20" spans="1:49" ht="24.75" customHeight="1">
      <c r="A20" s="267"/>
      <c r="B20" s="267"/>
      <c r="C20" s="267"/>
      <c r="D20" s="267"/>
      <c r="E20" s="267"/>
      <c r="F20" s="267"/>
      <c r="G20" s="267"/>
      <c r="H20" s="267"/>
      <c r="I20" s="267"/>
      <c r="J20" s="267"/>
      <c r="K20" s="267"/>
      <c r="L20" s="267"/>
      <c r="M20" s="267"/>
      <c r="N20" s="267"/>
      <c r="O20" s="267"/>
      <c r="P20" s="267"/>
      <c r="Q20" s="267"/>
      <c r="R20" s="267"/>
      <c r="S20" s="267"/>
      <c r="T20" s="267"/>
      <c r="U20" s="267"/>
      <c r="V20" s="267"/>
      <c r="W20" s="267"/>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row>
    <row r="21" spans="1:49" ht="24.75" customHeight="1">
      <c r="A21" s="357" t="s">
        <v>330</v>
      </c>
      <c r="B21" s="302"/>
      <c r="C21" s="302"/>
      <c r="D21" s="302"/>
      <c r="E21" s="302"/>
      <c r="F21" s="302"/>
      <c r="G21" s="302"/>
      <c r="H21" s="302"/>
      <c r="I21" s="302"/>
      <c r="Y21" s="276"/>
      <c r="Z21" s="357" t="s">
        <v>324</v>
      </c>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row>
    <row r="22" spans="1:49" ht="5.25" customHeight="1">
      <c r="A22" s="358"/>
      <c r="B22" s="302"/>
      <c r="C22" s="302"/>
      <c r="D22" s="302"/>
      <c r="E22" s="302"/>
      <c r="F22" s="302"/>
      <c r="G22" s="302"/>
      <c r="H22" s="302"/>
      <c r="I22" s="302"/>
      <c r="Y22" s="276"/>
      <c r="Z22" s="276"/>
      <c r="AA22" s="276"/>
      <c r="AB22" s="276"/>
      <c r="AC22" s="276"/>
      <c r="AD22" s="276"/>
      <c r="AE22" s="302"/>
      <c r="AF22" s="302"/>
      <c r="AG22" s="302"/>
      <c r="AK22" s="276"/>
      <c r="AL22" s="276"/>
      <c r="AM22" s="276"/>
      <c r="AN22" s="276"/>
      <c r="AO22" s="276"/>
      <c r="AP22" s="276"/>
      <c r="AQ22" s="276"/>
      <c r="AR22" s="276"/>
      <c r="AS22" s="276"/>
      <c r="AT22" s="276"/>
      <c r="AU22" s="276"/>
      <c r="AV22" s="276"/>
      <c r="AW22" s="276"/>
    </row>
    <row r="23" spans="1:49" ht="5.25" customHeight="1">
      <c r="A23" s="359"/>
      <c r="B23" s="302"/>
      <c r="C23" s="302"/>
      <c r="D23" s="302"/>
      <c r="E23" s="302"/>
      <c r="F23" s="302"/>
      <c r="G23" s="267"/>
      <c r="H23" s="267"/>
      <c r="I23" s="267"/>
      <c r="J23" s="377" t="s">
        <v>331</v>
      </c>
      <c r="K23" s="377"/>
      <c r="L23" s="377"/>
      <c r="S23" s="302"/>
      <c r="T23" s="302"/>
      <c r="U23" s="302"/>
      <c r="V23" s="302"/>
      <c r="W23" s="302"/>
      <c r="Z23" s="302"/>
      <c r="AA23" s="302"/>
      <c r="AB23" s="302"/>
      <c r="AC23" s="302"/>
      <c r="AD23" s="302"/>
      <c r="AM23" s="302"/>
      <c r="AN23" s="302"/>
      <c r="AO23" s="302"/>
      <c r="AP23" s="302"/>
      <c r="AQ23" s="302"/>
    </row>
    <row r="24" spans="1:49" ht="24.75" customHeight="1">
      <c r="A24" s="359" t="s">
        <v>332</v>
      </c>
      <c r="B24" s="302"/>
      <c r="C24" s="302"/>
      <c r="D24" s="302"/>
      <c r="G24" s="361"/>
      <c r="H24" s="362" t="s">
        <v>333</v>
      </c>
      <c r="I24" s="363"/>
      <c r="J24" s="377"/>
      <c r="K24" s="377"/>
      <c r="L24" s="377"/>
      <c r="N24" s="359"/>
      <c r="O24" s="302"/>
      <c r="P24" s="302"/>
      <c r="Q24" s="302"/>
      <c r="R24" s="302"/>
      <c r="S24" s="302"/>
      <c r="T24" s="302"/>
      <c r="U24" s="302"/>
      <c r="V24" s="302"/>
      <c r="W24" s="302"/>
      <c r="X24" s="364"/>
      <c r="Y24" s="305"/>
      <c r="Z24" s="317" t="s">
        <v>334</v>
      </c>
      <c r="AA24" s="302"/>
      <c r="AB24" s="302"/>
      <c r="AC24" s="302"/>
      <c r="AD24" s="302"/>
      <c r="AF24" s="361"/>
      <c r="AG24" s="362" t="s">
        <v>333</v>
      </c>
      <c r="AH24" s="363"/>
      <c r="AI24" s="377" t="s">
        <v>335</v>
      </c>
      <c r="AJ24" s="377"/>
      <c r="AK24" s="377"/>
      <c r="AL24" s="317" t="s">
        <v>336</v>
      </c>
      <c r="AM24" s="319"/>
      <c r="AO24" s="319"/>
      <c r="AP24" s="319"/>
      <c r="AQ24" s="319"/>
      <c r="AS24" s="361"/>
      <c r="AT24" s="362" t="s">
        <v>333</v>
      </c>
      <c r="AU24" s="363"/>
    </row>
    <row r="25" spans="1:49" ht="9.75" customHeight="1">
      <c r="A25" s="365"/>
      <c r="B25" s="302"/>
      <c r="C25" s="302"/>
      <c r="D25" s="302"/>
      <c r="E25" s="302"/>
      <c r="F25" s="302"/>
      <c r="G25" s="267"/>
      <c r="H25" s="267"/>
      <c r="I25" s="267"/>
      <c r="J25" s="377"/>
      <c r="K25" s="377"/>
      <c r="L25" s="377"/>
      <c r="S25" s="302"/>
      <c r="T25" s="302"/>
      <c r="U25" s="302"/>
      <c r="V25" s="302"/>
      <c r="W25" s="302"/>
      <c r="Z25" s="302"/>
      <c r="AA25" s="302"/>
      <c r="AB25" s="302"/>
      <c r="AC25" s="302"/>
      <c r="AD25" s="302"/>
      <c r="AJ25" s="360"/>
      <c r="AK25" s="360"/>
      <c r="AL25" s="360"/>
      <c r="AM25" s="302"/>
      <c r="AN25" s="302"/>
      <c r="AO25" s="302"/>
      <c r="AP25" s="302"/>
      <c r="AQ25" s="302"/>
    </row>
    <row r="26" spans="1:49" ht="5.25" customHeight="1">
      <c r="Z26" s="302"/>
      <c r="AA26" s="302"/>
      <c r="AB26" s="302"/>
      <c r="AC26" s="302"/>
      <c r="AI26" s="319"/>
      <c r="AJ26" s="319"/>
      <c r="AK26" s="319"/>
      <c r="AM26" s="319"/>
    </row>
    <row r="27" spans="1:49" ht="18">
      <c r="Y27" s="317"/>
      <c r="Z27" s="302"/>
      <c r="AA27" s="302"/>
      <c r="AB27" s="302"/>
      <c r="AC27" s="302"/>
      <c r="AD27" s="302"/>
      <c r="AE27" s="319"/>
      <c r="AF27" s="319"/>
      <c r="AG27" s="319"/>
      <c r="AH27" s="319"/>
      <c r="AI27" s="319"/>
      <c r="AJ27" s="319"/>
      <c r="AK27" s="319"/>
      <c r="AM27" s="319"/>
    </row>
    <row r="28" spans="1:49" ht="18">
      <c r="A28" s="357" t="s">
        <v>337</v>
      </c>
      <c r="Z28" s="357" t="s">
        <v>338</v>
      </c>
      <c r="AA28" s="302"/>
      <c r="AB28" s="302"/>
      <c r="AC28" s="302"/>
      <c r="AD28" s="302"/>
      <c r="AE28" s="302"/>
      <c r="AF28" s="366"/>
      <c r="AG28" s="367"/>
      <c r="AH28" s="366"/>
      <c r="AI28" s="366"/>
      <c r="AJ28" s="364"/>
      <c r="AR28" s="366"/>
      <c r="AS28" s="367"/>
      <c r="AT28" s="366"/>
      <c r="AU28" s="366"/>
      <c r="AV28" s="364"/>
    </row>
    <row r="30" spans="1:49" ht="14">
      <c r="D30" s="268" t="s">
        <v>339</v>
      </c>
      <c r="O30" s="276" t="s">
        <v>340</v>
      </c>
      <c r="AC30" s="268" t="s">
        <v>341</v>
      </c>
      <c r="AM30" s="368" t="s">
        <v>342</v>
      </c>
    </row>
    <row r="31" spans="1:49" ht="14">
      <c r="O31" s="276" t="s">
        <v>343</v>
      </c>
      <c r="AM31" s="368" t="s">
        <v>344</v>
      </c>
    </row>
    <row r="32" spans="1:49" ht="14">
      <c r="O32" s="276" t="s">
        <v>345</v>
      </c>
      <c r="AM32" s="368" t="s">
        <v>346</v>
      </c>
    </row>
    <row r="33" spans="2:41" ht="14">
      <c r="O33" s="276" t="s">
        <v>347</v>
      </c>
      <c r="AM33" s="368" t="s">
        <v>348</v>
      </c>
    </row>
    <row r="34" spans="2:41" ht="9.75" customHeight="1"/>
    <row r="35" spans="2:41" ht="15" customHeight="1">
      <c r="B35" s="276" t="s">
        <v>349</v>
      </c>
      <c r="C35" s="276"/>
      <c r="D35" s="356" t="s">
        <v>350</v>
      </c>
      <c r="O35" s="369"/>
      <c r="P35" s="370"/>
      <c r="AA35" s="276" t="s">
        <v>349</v>
      </c>
      <c r="AB35" s="276"/>
      <c r="AC35" s="356" t="s">
        <v>351</v>
      </c>
      <c r="AN35" s="369"/>
      <c r="AO35" s="370"/>
    </row>
    <row r="36" spans="2:41" ht="9.75" customHeight="1">
      <c r="B36" s="276"/>
      <c r="C36" s="276"/>
      <c r="D36" s="356"/>
      <c r="AA36" s="276"/>
      <c r="AB36" s="276"/>
      <c r="AC36" s="356"/>
    </row>
    <row r="37" spans="2:41" ht="15" customHeight="1">
      <c r="B37" s="276" t="s">
        <v>352</v>
      </c>
      <c r="C37" s="276"/>
      <c r="D37" s="356" t="s">
        <v>353</v>
      </c>
      <c r="O37" s="369"/>
      <c r="P37" s="370"/>
      <c r="AA37" s="276" t="s">
        <v>352</v>
      </c>
      <c r="AB37" s="276"/>
      <c r="AC37" s="356" t="s">
        <v>354</v>
      </c>
      <c r="AN37" s="369"/>
      <c r="AO37" s="370"/>
    </row>
    <row r="38" spans="2:41" ht="9.75" customHeight="1">
      <c r="B38" s="276"/>
      <c r="C38" s="276"/>
      <c r="D38" s="356"/>
      <c r="AA38" s="276"/>
      <c r="AB38" s="276"/>
      <c r="AC38" s="356"/>
    </row>
    <row r="39" spans="2:41" ht="15" customHeight="1">
      <c r="B39" s="276" t="s">
        <v>355</v>
      </c>
      <c r="C39" s="276"/>
      <c r="D39" s="371" t="s">
        <v>356</v>
      </c>
      <c r="O39" s="369"/>
      <c r="P39" s="370"/>
      <c r="AA39" s="276" t="s">
        <v>355</v>
      </c>
      <c r="AB39" s="276"/>
      <c r="AC39" s="371" t="s">
        <v>357</v>
      </c>
      <c r="AN39" s="369"/>
      <c r="AO39" s="370"/>
    </row>
    <row r="40" spans="2:41" ht="9.75" customHeight="1">
      <c r="B40" s="276"/>
      <c r="C40" s="276"/>
      <c r="D40" s="371"/>
      <c r="AA40" s="276"/>
      <c r="AB40" s="276"/>
      <c r="AC40" s="371"/>
    </row>
    <row r="41" spans="2:41" ht="15" customHeight="1">
      <c r="B41" s="276" t="s">
        <v>358</v>
      </c>
      <c r="C41" s="276"/>
      <c r="D41" s="371" t="s">
        <v>359</v>
      </c>
      <c r="O41" s="369"/>
      <c r="P41" s="370"/>
      <c r="AA41" s="276" t="s">
        <v>358</v>
      </c>
      <c r="AB41" s="276"/>
      <c r="AC41" s="371" t="s">
        <v>360</v>
      </c>
      <c r="AN41" s="369"/>
      <c r="AO41" s="370"/>
    </row>
    <row r="42" spans="2:41" ht="9.75" customHeight="1">
      <c r="B42" s="276"/>
      <c r="C42" s="276"/>
      <c r="D42" s="371"/>
      <c r="AA42" s="276"/>
      <c r="AB42" s="276"/>
      <c r="AC42" s="371"/>
    </row>
    <row r="43" spans="2:41" ht="15" customHeight="1">
      <c r="B43" s="276" t="s">
        <v>361</v>
      </c>
      <c r="C43" s="276"/>
      <c r="D43" s="356" t="s">
        <v>362</v>
      </c>
      <c r="O43" s="369"/>
      <c r="P43" s="370"/>
      <c r="AA43" s="276" t="s">
        <v>361</v>
      </c>
      <c r="AB43" s="276"/>
      <c r="AC43" s="356" t="s">
        <v>363</v>
      </c>
      <c r="AN43" s="369"/>
      <c r="AO43" s="370"/>
    </row>
    <row r="44" spans="2:41" ht="9.75" customHeight="1">
      <c r="B44" s="276"/>
      <c r="C44" s="276"/>
      <c r="D44" s="356"/>
      <c r="AA44" s="276"/>
      <c r="AB44" s="276"/>
      <c r="AC44" s="356"/>
    </row>
    <row r="45" spans="2:41" ht="15" customHeight="1">
      <c r="B45" s="276" t="s">
        <v>364</v>
      </c>
      <c r="C45" s="276"/>
      <c r="D45" s="356" t="s">
        <v>365</v>
      </c>
      <c r="O45" s="369"/>
      <c r="P45" s="370"/>
      <c r="AA45" s="276" t="s">
        <v>364</v>
      </c>
      <c r="AB45" s="276"/>
      <c r="AC45" s="356" t="s">
        <v>366</v>
      </c>
      <c r="AN45" s="369"/>
      <c r="AO45" s="370"/>
    </row>
    <row r="46" spans="2:41" ht="9.75" customHeight="1">
      <c r="B46" s="276"/>
      <c r="C46" s="276"/>
      <c r="D46" s="356"/>
      <c r="AA46" s="276"/>
      <c r="AB46" s="276"/>
      <c r="AC46" s="356"/>
    </row>
    <row r="47" spans="2:41" ht="15" customHeight="1">
      <c r="B47" s="276" t="s">
        <v>367</v>
      </c>
      <c r="C47" s="276"/>
      <c r="D47" s="356" t="s">
        <v>368</v>
      </c>
      <c r="O47" s="369"/>
      <c r="P47" s="370"/>
      <c r="AA47" s="276" t="s">
        <v>367</v>
      </c>
      <c r="AB47" s="276"/>
      <c r="AC47" s="356" t="s">
        <v>369</v>
      </c>
      <c r="AF47" s="268" t="s">
        <v>370</v>
      </c>
      <c r="AN47" s="369"/>
      <c r="AO47" s="370"/>
    </row>
    <row r="48" spans="2:41" ht="9.75" customHeight="1">
      <c r="B48" s="276"/>
      <c r="C48" s="276"/>
      <c r="D48" s="356"/>
      <c r="AA48" s="276"/>
      <c r="AB48" s="276"/>
      <c r="AC48" s="356"/>
    </row>
    <row r="49" spans="2:41" ht="15" customHeight="1">
      <c r="B49" s="276" t="s">
        <v>371</v>
      </c>
      <c r="C49" s="276"/>
      <c r="D49" s="356" t="s">
        <v>372</v>
      </c>
      <c r="O49" s="369"/>
      <c r="P49" s="370"/>
      <c r="AA49" s="276" t="s">
        <v>371</v>
      </c>
      <c r="AB49" s="276"/>
      <c r="AC49" s="356" t="s">
        <v>373</v>
      </c>
      <c r="AN49" s="369"/>
      <c r="AO49" s="370"/>
    </row>
    <row r="50" spans="2:41">
      <c r="B50" s="276"/>
      <c r="C50" s="276"/>
      <c r="D50" s="356"/>
      <c r="AA50" s="276"/>
      <c r="AB50" s="276"/>
      <c r="AC50" s="356"/>
    </row>
    <row r="51" spans="2:41" ht="15" customHeight="1">
      <c r="B51" s="276" t="s">
        <v>374</v>
      </c>
      <c r="C51" s="276"/>
      <c r="D51" s="356" t="s">
        <v>375</v>
      </c>
      <c r="O51" s="369"/>
      <c r="P51" s="370"/>
      <c r="AA51" s="276" t="s">
        <v>374</v>
      </c>
      <c r="AB51" s="276"/>
      <c r="AC51" s="356" t="s">
        <v>376</v>
      </c>
      <c r="AN51" s="369"/>
      <c r="AO51" s="370"/>
    </row>
  </sheetData>
  <mergeCells count="2">
    <mergeCell ref="J23:L25"/>
    <mergeCell ref="AI24:AK24"/>
  </mergeCells>
  <pageMargins left="0.25" right="0.25" top="0.51" bottom="0.12000000000000001" header="0.35000000000000003" footer="0.1"/>
  <pageSetup paperSize="9" scale="95" firstPageNumber="2" orientation="landscape" useFirstPageNumber="1" r:id="rId1"/>
  <headerFooter>
    <oddFooter>&amp;L&amp;K000000Ajibu: Msimamizi&amp;R&amp;K000000CA: Utambulisho wa Jamii - &amp;P</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CEE16-43BA-474B-AB39-5DAADA4AAC7D}">
  <dimension ref="A1:C18"/>
  <sheetViews>
    <sheetView view="pageBreakPreview" zoomScaleNormal="100" zoomScaleSheetLayoutView="100" zoomScalePageLayoutView="90" workbookViewId="0">
      <selection activeCell="B26" sqref="B26"/>
    </sheetView>
  </sheetViews>
  <sheetFormatPr baseColWidth="10" defaultColWidth="9.1640625" defaultRowHeight="15"/>
  <cols>
    <col min="1" max="1" width="15" style="118" customWidth="1"/>
    <col min="2" max="2" width="120.6640625" style="117" customWidth="1"/>
    <col min="3" max="3" width="15.6640625" style="117" customWidth="1"/>
    <col min="4" max="16384" width="9.1640625" style="117"/>
  </cols>
  <sheetData>
    <row r="1" spans="1:3" s="124" customFormat="1" ht="25" customHeight="1">
      <c r="A1" s="121" t="s">
        <v>223</v>
      </c>
      <c r="B1" s="122"/>
      <c r="C1" s="123"/>
    </row>
    <row r="2" spans="1:3" s="125" customFormat="1">
      <c r="A2" s="135"/>
      <c r="B2" s="136"/>
      <c r="C2" s="137"/>
    </row>
    <row r="3" spans="1:3" s="125" customFormat="1">
      <c r="A3" s="135" t="s">
        <v>0</v>
      </c>
      <c r="B3" s="136" t="s">
        <v>1</v>
      </c>
      <c r="C3" s="137" t="s">
        <v>2</v>
      </c>
    </row>
    <row r="4" spans="1:3" s="125" customFormat="1" ht="25.5" customHeight="1">
      <c r="A4" s="189" t="s">
        <v>3</v>
      </c>
      <c r="B4" s="189" t="s">
        <v>224</v>
      </c>
      <c r="C4" s="190">
        <v>3</v>
      </c>
    </row>
    <row r="5" spans="1:3" s="125" customFormat="1" ht="25.5" customHeight="1">
      <c r="A5" s="189" t="s">
        <v>4</v>
      </c>
      <c r="B5" s="189" t="s">
        <v>272</v>
      </c>
      <c r="C5" s="249">
        <v>4</v>
      </c>
    </row>
    <row r="6" spans="1:3" s="125" customFormat="1" ht="25.5" customHeight="1">
      <c r="A6" s="189" t="s">
        <v>5</v>
      </c>
      <c r="B6" s="189" t="s">
        <v>225</v>
      </c>
      <c r="C6" s="249">
        <v>6</v>
      </c>
    </row>
    <row r="7" spans="1:3" s="125" customFormat="1" ht="25.5" customHeight="1">
      <c r="A7" s="189" t="s">
        <v>6</v>
      </c>
      <c r="B7" s="189" t="s">
        <v>226</v>
      </c>
      <c r="C7" s="249">
        <v>8</v>
      </c>
    </row>
    <row r="8" spans="1:3" s="125" customFormat="1" ht="25.5" customHeight="1">
      <c r="A8" s="189" t="s">
        <v>7</v>
      </c>
      <c r="B8" s="189" t="s">
        <v>227</v>
      </c>
      <c r="C8" s="249">
        <v>10</v>
      </c>
    </row>
    <row r="9" spans="1:3" s="125" customFormat="1" ht="25.5" customHeight="1">
      <c r="A9" s="189" t="s">
        <v>8</v>
      </c>
      <c r="B9" s="189" t="s">
        <v>228</v>
      </c>
      <c r="C9" s="249">
        <v>13</v>
      </c>
    </row>
    <row r="10" spans="1:3" s="125" customFormat="1" ht="16">
      <c r="A10" s="191"/>
      <c r="C10" s="250"/>
    </row>
    <row r="11" spans="1:3" s="125" customFormat="1">
      <c r="A11" s="191"/>
    </row>
    <row r="12" spans="1:3" s="125" customFormat="1">
      <c r="A12" s="191"/>
    </row>
    <row r="13" spans="1:3" s="125" customFormat="1">
      <c r="A13" s="191"/>
    </row>
    <row r="14" spans="1:3" s="125" customFormat="1">
      <c r="A14" s="191"/>
    </row>
    <row r="15" spans="1:3" s="125" customFormat="1">
      <c r="A15" s="191"/>
    </row>
    <row r="16" spans="1:3" s="125" customFormat="1">
      <c r="A16" s="191"/>
    </row>
    <row r="17" spans="1:1" s="125" customFormat="1">
      <c r="A17" s="191"/>
    </row>
    <row r="18" spans="1:1" s="125" customFormat="1">
      <c r="A18" s="191"/>
    </row>
  </sheetData>
  <hyperlinks>
    <hyperlink ref="C4" location="'CM1-Roster of Informants'!A1" display="'CM1-Roster of Informants'!A1" xr:uid="{2E6AA321-F684-45C2-9B5A-86FD8799B91B}"/>
    <hyperlink ref="C5" location="'CM3-Land &amp; Comm Resources'!A1" display="'CM3-Land &amp; Comm Resources'!A1" xr:uid="{D5E4970F-25D5-409E-A90A-F9F2764843EF}"/>
    <hyperlink ref="C6" location="'CM4-Infrastructure &amp; Services'!A1" display="'CM4-Infrastructure &amp; Services'!A1" xr:uid="{3F594B92-CAF4-438C-8FF6-B423F4FE6609}"/>
    <hyperlink ref="C7" location="'CM5-Economic Activities'!A1" display="'CM5-Economic Activities'!A1" xr:uid="{BEFB6D30-4E31-4960-99D9-0D094080D9D8}"/>
    <hyperlink ref="C8" location="'CM6-Agriculture'!A1" display="'CM6-Agriculture'!A1" xr:uid="{9D931968-AA09-47D8-9ADD-48F4D3032AC5}"/>
    <hyperlink ref="C9" location="'CM7-Shocks'!A1" display="'CM7-Shocks'!A1" xr:uid="{468A2916-80B1-4B9F-A1D9-A096F59C2132}"/>
  </hyperlinks>
  <pageMargins left="0.25" right="0.25" top="0.75" bottom="0.75" header="0.3" footer="0.3"/>
  <pageSetup scale="90" orientation="landscape" r:id="rId1"/>
  <headerFooter scaleWithDoc="0">
    <oddFooter>&amp;L&amp;G&amp;R&amp;P_x000D_&amp;1#&amp;"Aptos"&amp;10&amp;K000000 Official Use Only</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V23"/>
  <sheetViews>
    <sheetView showWhiteSpace="0" view="pageBreakPreview" zoomScale="90" zoomScaleNormal="100" zoomScaleSheetLayoutView="90" zoomScalePageLayoutView="90" workbookViewId="0">
      <selection activeCell="L4" sqref="L4"/>
      <extLst>
        <ext xmlns:xlsdti="http://schemas.microsoft.com/office/spreadsheetml/2023/showDataTypeIcons" uri="{77bfe23e-c014-4d31-8a63-9c772dbf06b6}">
          <xlsdti:showDataTypeIcons visible="0"/>
        </ext>
      </extLst>
    </sheetView>
  </sheetViews>
  <sheetFormatPr baseColWidth="10" defaultColWidth="9" defaultRowHeight="15"/>
  <cols>
    <col min="1" max="1" width="5.6640625" style="134" customWidth="1"/>
    <col min="2" max="2" width="26" style="134" customWidth="1"/>
    <col min="3" max="3" width="11.33203125" style="134" customWidth="1"/>
    <col min="4" max="4" width="11" style="134" customWidth="1"/>
    <col min="5" max="5" width="37.33203125" style="134" customWidth="1"/>
    <col min="6" max="6" width="14" style="134" customWidth="1"/>
    <col min="7" max="7" width="28.6640625" style="134" customWidth="1"/>
    <col min="8" max="8" width="16.1640625" style="134" customWidth="1"/>
    <col min="9" max="10" width="9" style="134"/>
    <col min="11" max="11" width="18.6640625" style="134" customWidth="1"/>
    <col min="12" max="19" width="9" style="134"/>
    <col min="20" max="20" width="5.33203125" style="134" customWidth="1"/>
    <col min="21" max="22" width="9" style="134" hidden="1" customWidth="1"/>
    <col min="23" max="16384" width="9" style="134"/>
  </cols>
  <sheetData>
    <row r="1" spans="1:9" s="244" customFormat="1" ht="25" customHeight="1">
      <c r="A1" s="381" t="s">
        <v>9</v>
      </c>
      <c r="B1" s="381"/>
      <c r="C1" s="381"/>
      <c r="D1" s="381"/>
      <c r="E1" s="381"/>
      <c r="F1" s="381"/>
      <c r="G1" s="381"/>
      <c r="H1" s="381"/>
    </row>
    <row r="2" spans="1:9" s="219" customFormat="1" ht="26.5" customHeight="1">
      <c r="A2" s="218"/>
      <c r="B2" s="218"/>
      <c r="C2" s="218"/>
      <c r="D2" s="218"/>
      <c r="E2" s="218"/>
      <c r="F2" s="218"/>
      <c r="G2" s="218"/>
      <c r="H2" s="218"/>
    </row>
    <row r="3" spans="1:9" s="182" customFormat="1" ht="12.75" customHeight="1">
      <c r="A3" s="179"/>
      <c r="B3" s="180">
        <f t="shared" ref="B3:H3" si="0">A3+1</f>
        <v>1</v>
      </c>
      <c r="C3" s="180">
        <f t="shared" si="0"/>
        <v>2</v>
      </c>
      <c r="D3" s="180">
        <f t="shared" si="0"/>
        <v>3</v>
      </c>
      <c r="E3" s="180">
        <f t="shared" si="0"/>
        <v>4</v>
      </c>
      <c r="F3" s="181">
        <f t="shared" si="0"/>
        <v>5</v>
      </c>
      <c r="G3" s="148">
        <f t="shared" si="0"/>
        <v>6</v>
      </c>
      <c r="H3" s="148">
        <f t="shared" si="0"/>
        <v>7</v>
      </c>
      <c r="I3" s="149"/>
    </row>
    <row r="4" spans="1:9" s="184" customFormat="1" ht="235.5" customHeight="1">
      <c r="A4" s="382" t="s">
        <v>10</v>
      </c>
      <c r="B4" s="386" t="s">
        <v>255</v>
      </c>
      <c r="C4" s="384" t="s">
        <v>273</v>
      </c>
      <c r="D4" s="183" t="s">
        <v>11</v>
      </c>
      <c r="E4" s="380" t="s">
        <v>12</v>
      </c>
      <c r="F4" s="251" t="s">
        <v>13</v>
      </c>
      <c r="G4" s="378" t="s">
        <v>14</v>
      </c>
      <c r="H4" s="252" t="s">
        <v>274</v>
      </c>
    </row>
    <row r="5" spans="1:9" s="137" customFormat="1" ht="51" customHeight="1">
      <c r="A5" s="383"/>
      <c r="B5" s="387"/>
      <c r="C5" s="385"/>
      <c r="D5" s="186" t="s">
        <v>15</v>
      </c>
      <c r="E5" s="380"/>
      <c r="F5" s="186" t="s">
        <v>16</v>
      </c>
      <c r="G5" s="379"/>
      <c r="H5" s="187" t="s">
        <v>17</v>
      </c>
    </row>
    <row r="6" spans="1:9" s="125" customFormat="1" ht="15" customHeight="1">
      <c r="A6" s="188">
        <v>1</v>
      </c>
      <c r="B6" s="165"/>
      <c r="C6" s="248"/>
      <c r="D6" s="165"/>
      <c r="E6" s="162"/>
      <c r="F6" s="165"/>
      <c r="G6" s="165"/>
      <c r="H6" s="165"/>
    </row>
    <row r="7" spans="1:9" s="125" customFormat="1" ht="16">
      <c r="A7" s="188">
        <v>2</v>
      </c>
      <c r="B7" s="165"/>
      <c r="C7" s="248"/>
      <c r="D7" s="165"/>
      <c r="E7" s="162"/>
      <c r="F7" s="165"/>
      <c r="G7" s="165"/>
      <c r="H7" s="165"/>
    </row>
    <row r="8" spans="1:9" s="125" customFormat="1" ht="16">
      <c r="A8" s="188">
        <v>3</v>
      </c>
      <c r="B8" s="165"/>
      <c r="C8" s="248"/>
      <c r="D8" s="165"/>
      <c r="E8" s="162"/>
      <c r="F8" s="165"/>
      <c r="G8" s="165"/>
      <c r="H8" s="165"/>
    </row>
    <row r="9" spans="1:9" s="125" customFormat="1" ht="16">
      <c r="A9" s="188">
        <v>4</v>
      </c>
      <c r="B9" s="165"/>
      <c r="C9" s="248"/>
      <c r="D9" s="165"/>
      <c r="E9" s="162"/>
      <c r="F9" s="165"/>
      <c r="G9" s="165"/>
      <c r="H9" s="165"/>
    </row>
    <row r="10" spans="1:9" s="125" customFormat="1" ht="16">
      <c r="A10" s="188">
        <v>5</v>
      </c>
      <c r="B10" s="165"/>
      <c r="C10" s="248"/>
      <c r="D10" s="165"/>
      <c r="E10" s="162"/>
      <c r="F10" s="165"/>
      <c r="G10" s="165"/>
      <c r="H10" s="165"/>
    </row>
    <row r="11" spans="1:9" s="125" customFormat="1">
      <c r="A11" s="188">
        <v>6</v>
      </c>
      <c r="B11" s="165"/>
      <c r="C11" s="165"/>
      <c r="D11" s="165"/>
      <c r="E11" s="162"/>
      <c r="F11" s="165"/>
      <c r="G11" s="165"/>
      <c r="H11" s="165"/>
    </row>
    <row r="12" spans="1:9" s="125" customFormat="1">
      <c r="A12" s="188">
        <v>7</v>
      </c>
      <c r="B12" s="165"/>
      <c r="C12" s="165"/>
      <c r="D12" s="165"/>
      <c r="E12" s="162"/>
      <c r="F12" s="165"/>
      <c r="G12" s="165"/>
      <c r="H12" s="165"/>
    </row>
    <row r="13" spans="1:9" s="125" customFormat="1">
      <c r="A13" s="188">
        <v>8</v>
      </c>
      <c r="B13" s="165"/>
      <c r="C13" s="165"/>
      <c r="D13" s="165"/>
      <c r="E13" s="162"/>
      <c r="F13" s="165"/>
      <c r="G13" s="165"/>
      <c r="H13" s="165"/>
    </row>
    <row r="14" spans="1:9" s="125" customFormat="1">
      <c r="A14" s="188">
        <v>9</v>
      </c>
      <c r="B14" s="165"/>
      <c r="C14" s="165"/>
      <c r="D14" s="165"/>
      <c r="E14" s="162"/>
      <c r="F14" s="165"/>
      <c r="G14" s="165"/>
      <c r="H14" s="165"/>
    </row>
    <row r="15" spans="1:9" s="125" customFormat="1">
      <c r="A15" s="188">
        <v>10</v>
      </c>
      <c r="B15" s="165"/>
      <c r="C15" s="165"/>
      <c r="D15" s="165"/>
      <c r="E15" s="162"/>
      <c r="F15" s="165"/>
      <c r="G15" s="165"/>
      <c r="H15" s="165"/>
    </row>
    <row r="16" spans="1:9" s="125" customFormat="1">
      <c r="A16" s="188">
        <v>11</v>
      </c>
      <c r="B16" s="165"/>
      <c r="C16" s="165"/>
      <c r="D16" s="165"/>
      <c r="E16" s="162"/>
      <c r="F16" s="165"/>
      <c r="G16" s="165"/>
      <c r="H16" s="165"/>
    </row>
    <row r="17" s="125" customFormat="1"/>
    <row r="18" s="125" customFormat="1"/>
    <row r="19" s="125" customFormat="1"/>
    <row r="20" s="125" customFormat="1"/>
    <row r="21" s="125" customFormat="1"/>
    <row r="22" s="125" customFormat="1"/>
    <row r="23" s="125" customFormat="1"/>
  </sheetData>
  <mergeCells count="6">
    <mergeCell ref="G4:G5"/>
    <mergeCell ref="E4:E5"/>
    <mergeCell ref="A1:H1"/>
    <mergeCell ref="A4:A5"/>
    <mergeCell ref="C4:C5"/>
    <mergeCell ref="B4:B5"/>
  </mergeCells>
  <phoneticPr fontId="15" type="noConversion"/>
  <pageMargins left="0.25" right="0.25" top="0.75" bottom="0.75" header="0.3" footer="0.3"/>
  <pageSetup scale="90" fitToWidth="0" fitToHeight="0" orientation="landscape" r:id="rId1"/>
  <headerFooter scaleWithDoc="0">
    <oddFooter>&amp;L&amp;G&amp;R&amp;P_x000D_&amp;1#&amp;"Aptos"&amp;10&amp;K000000 Official Use Only</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34497-FE0D-41FF-BA96-2A85910BF443}">
  <dimension ref="A1:AP32"/>
  <sheetViews>
    <sheetView view="pageBreakPreview" zoomScaleNormal="100" zoomScaleSheetLayoutView="100" zoomScalePageLayoutView="90" workbookViewId="0">
      <selection activeCell="J5" sqref="J5:J10"/>
    </sheetView>
  </sheetViews>
  <sheetFormatPr baseColWidth="10" defaultColWidth="9" defaultRowHeight="15"/>
  <cols>
    <col min="1" max="1" width="34.6640625" style="134" customWidth="1"/>
    <col min="2" max="2" width="44.33203125" style="134" customWidth="1"/>
    <col min="3" max="4" width="34.6640625" style="134" customWidth="1"/>
    <col min="5" max="5" width="5.6640625" style="133" customWidth="1"/>
    <col min="6" max="6" width="41.6640625" style="133" customWidth="1"/>
    <col min="7" max="7" width="24.1640625" style="133" customWidth="1"/>
    <col min="8" max="8" width="21" style="133" customWidth="1"/>
    <col min="9" max="9" width="24.1640625" style="134" customWidth="1"/>
    <col min="10" max="10" width="30" style="134" customWidth="1"/>
    <col min="11" max="16384" width="9" style="134"/>
  </cols>
  <sheetData>
    <row r="1" spans="1:42" s="244" customFormat="1" ht="24.75" customHeight="1">
      <c r="A1" s="243" t="s">
        <v>257</v>
      </c>
      <c r="B1" s="243"/>
      <c r="C1" s="243"/>
      <c r="D1" s="243"/>
      <c r="E1" s="120" t="s">
        <v>257</v>
      </c>
      <c r="F1" s="122"/>
      <c r="G1" s="122"/>
      <c r="H1" s="122"/>
      <c r="I1" s="122"/>
      <c r="J1" s="122"/>
    </row>
    <row r="2" spans="1:42" s="219" customFormat="1" ht="23.5" customHeight="1">
      <c r="A2" s="245"/>
      <c r="B2" s="245"/>
      <c r="C2" s="245"/>
      <c r="D2" s="245"/>
      <c r="E2" s="218"/>
      <c r="F2" s="228"/>
      <c r="G2" s="228"/>
      <c r="H2" s="228"/>
      <c r="I2" s="228"/>
      <c r="J2" s="228"/>
    </row>
    <row r="3" spans="1:42" s="161" customFormat="1" ht="15" customHeight="1">
      <c r="A3" s="388" t="s">
        <v>246</v>
      </c>
      <c r="B3" s="388"/>
      <c r="C3" s="388"/>
      <c r="D3" s="388"/>
      <c r="E3" s="395" t="s">
        <v>18</v>
      </c>
      <c r="F3" s="395"/>
      <c r="G3" s="395"/>
      <c r="H3" s="395"/>
      <c r="I3" s="395"/>
      <c r="J3" s="395"/>
    </row>
    <row r="4" spans="1:42" s="173" customFormat="1" ht="15" customHeight="1">
      <c r="A4" s="148">
        <v>1</v>
      </c>
      <c r="B4" s="148">
        <v>2</v>
      </c>
      <c r="C4" s="148" t="s">
        <v>19</v>
      </c>
      <c r="D4" s="196">
        <v>3</v>
      </c>
      <c r="E4" s="198"/>
      <c r="F4" s="198"/>
      <c r="G4" s="148">
        <v>4</v>
      </c>
      <c r="H4" s="148">
        <v>5</v>
      </c>
      <c r="I4" s="148">
        <v>6</v>
      </c>
      <c r="J4" s="148">
        <v>7</v>
      </c>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row>
    <row r="5" spans="1:42" s="175" customFormat="1" ht="165" customHeight="1">
      <c r="A5" s="389" t="s">
        <v>243</v>
      </c>
      <c r="B5" s="389" t="s">
        <v>244</v>
      </c>
      <c r="C5" s="393" t="s">
        <v>254</v>
      </c>
      <c r="D5" s="391" t="s">
        <v>245</v>
      </c>
      <c r="E5" s="396"/>
      <c r="F5" s="398"/>
      <c r="G5" s="399" t="s">
        <v>275</v>
      </c>
      <c r="H5" s="397" t="s">
        <v>20</v>
      </c>
      <c r="I5" s="397" t="s">
        <v>21</v>
      </c>
      <c r="J5" s="397" t="s">
        <v>22</v>
      </c>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row>
    <row r="6" spans="1:42" s="177" customFormat="1" ht="11.25" customHeight="1">
      <c r="A6" s="390"/>
      <c r="B6" s="390"/>
      <c r="C6" s="393"/>
      <c r="D6" s="392"/>
      <c r="E6" s="396"/>
      <c r="F6" s="398"/>
      <c r="G6" s="397"/>
      <c r="H6" s="397"/>
      <c r="I6" s="397"/>
      <c r="J6" s="397"/>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row>
    <row r="7" spans="1:42" s="177" customFormat="1" ht="11.25" customHeight="1">
      <c r="A7" s="390"/>
      <c r="B7" s="390"/>
      <c r="C7" s="393"/>
      <c r="D7" s="392"/>
      <c r="E7" s="396"/>
      <c r="F7" s="398"/>
      <c r="G7" s="397"/>
      <c r="H7" s="397"/>
      <c r="I7" s="397"/>
      <c r="J7" s="397"/>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row>
    <row r="8" spans="1:42" s="177" customFormat="1" ht="11.25" customHeight="1">
      <c r="A8" s="390"/>
      <c r="B8" s="390"/>
      <c r="C8" s="393"/>
      <c r="D8" s="392"/>
      <c r="E8" s="396"/>
      <c r="F8" s="398"/>
      <c r="G8" s="397"/>
      <c r="H8" s="397"/>
      <c r="I8" s="397"/>
      <c r="J8" s="397"/>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row>
    <row r="9" spans="1:42" s="177" customFormat="1" ht="44.25" customHeight="1">
      <c r="A9" s="390"/>
      <c r="B9" s="390"/>
      <c r="C9" s="393"/>
      <c r="D9" s="392"/>
      <c r="E9" s="396"/>
      <c r="F9" s="398"/>
      <c r="G9" s="397"/>
      <c r="H9" s="397"/>
      <c r="I9" s="397"/>
      <c r="J9" s="397"/>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row>
    <row r="10" spans="1:42" s="178" customFormat="1" ht="17.25" customHeight="1">
      <c r="A10" s="390"/>
      <c r="B10" s="390" t="s">
        <v>24</v>
      </c>
      <c r="C10" s="393"/>
      <c r="D10" s="392" t="s">
        <v>24</v>
      </c>
      <c r="E10" s="396"/>
      <c r="F10" s="398"/>
      <c r="G10" s="397"/>
      <c r="H10" s="397"/>
      <c r="I10" s="397"/>
      <c r="J10" s="397"/>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row>
    <row r="11" spans="1:42" s="193" customFormat="1" ht="18" customHeight="1">
      <c r="A11" s="195"/>
      <c r="B11" s="195"/>
      <c r="C11" s="195"/>
      <c r="D11" s="197"/>
      <c r="E11" s="199">
        <v>1</v>
      </c>
      <c r="F11" s="200" t="s">
        <v>25</v>
      </c>
      <c r="G11" s="185"/>
      <c r="H11" s="185"/>
      <c r="I11" s="185"/>
      <c r="J11" s="185"/>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row>
    <row r="12" spans="1:42" s="194" customFormat="1" ht="18" customHeight="1">
      <c r="A12" s="394"/>
      <c r="B12" s="394"/>
      <c r="C12" s="394"/>
      <c r="D12" s="394"/>
      <c r="E12" s="199">
        <v>2</v>
      </c>
      <c r="F12" s="200" t="s">
        <v>26</v>
      </c>
      <c r="G12" s="195"/>
      <c r="H12" s="195"/>
      <c r="I12" s="195"/>
      <c r="J12" s="195"/>
    </row>
    <row r="13" spans="1:42" s="194" customFormat="1" ht="18" customHeight="1">
      <c r="A13" s="394"/>
      <c r="B13" s="394"/>
      <c r="C13" s="394"/>
      <c r="D13" s="394"/>
      <c r="E13" s="199">
        <v>3</v>
      </c>
      <c r="F13" s="200" t="s">
        <v>27</v>
      </c>
      <c r="G13" s="195"/>
      <c r="H13" s="195"/>
      <c r="I13" s="195"/>
      <c r="J13" s="195"/>
    </row>
    <row r="14" spans="1:42" s="194" customFormat="1" ht="18" customHeight="1">
      <c r="A14" s="394"/>
      <c r="B14" s="394"/>
      <c r="C14" s="394"/>
      <c r="D14" s="394"/>
      <c r="E14" s="199">
        <v>4</v>
      </c>
      <c r="F14" s="200" t="s">
        <v>28</v>
      </c>
      <c r="G14" s="195"/>
      <c r="H14" s="195"/>
      <c r="I14" s="195"/>
      <c r="J14" s="195"/>
    </row>
    <row r="15" spans="1:42" s="161" customFormat="1" ht="15" customHeight="1">
      <c r="A15" s="394"/>
      <c r="B15" s="394"/>
      <c r="C15" s="394"/>
      <c r="D15" s="394"/>
    </row>
    <row r="16" spans="1:42" s="161" customFormat="1"/>
    <row r="17" s="161" customFormat="1"/>
    <row r="18" s="161" customFormat="1"/>
    <row r="19" s="161" customFormat="1"/>
    <row r="20" s="161" customFormat="1"/>
    <row r="21" s="161" customFormat="1"/>
    <row r="22" s="161" customFormat="1"/>
    <row r="23" s="161" customFormat="1"/>
    <row r="24" s="133" customFormat="1"/>
    <row r="25" s="133" customFormat="1"/>
    <row r="26" s="133" customFormat="1"/>
    <row r="27" s="133" customFormat="1"/>
    <row r="28" s="133" customFormat="1"/>
    <row r="29" s="133" customFormat="1"/>
    <row r="30" s="133" customFormat="1"/>
    <row r="31" s="133" customFormat="1"/>
    <row r="32" s="133" customFormat="1"/>
  </sheetData>
  <mergeCells count="13">
    <mergeCell ref="E3:J3"/>
    <mergeCell ref="E5:E10"/>
    <mergeCell ref="I5:I10"/>
    <mergeCell ref="J5:J10"/>
    <mergeCell ref="F5:F10"/>
    <mergeCell ref="G5:G10"/>
    <mergeCell ref="H5:H10"/>
    <mergeCell ref="A3:D3"/>
    <mergeCell ref="A5:A10"/>
    <mergeCell ref="D5:D10"/>
    <mergeCell ref="C5:C10"/>
    <mergeCell ref="A12:D15"/>
    <mergeCell ref="B5:B10"/>
  </mergeCells>
  <pageMargins left="0.25" right="0.25" top="0.75" bottom="0.75" header="0.3" footer="0.3"/>
  <pageSetup scale="90" orientation="landscape" r:id="rId1"/>
  <headerFooter scaleWithDoc="0">
    <oddFooter>&amp;L&amp;G&amp;R&amp;P_x000D_&amp;1#&amp;"Aptos"&amp;10&amp;K000000 Official Use Only</oddFooter>
  </headerFooter>
  <colBreaks count="1" manualBreakCount="1">
    <brk id="4"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A537-9DDD-423B-BDC7-640EDE5AA5AB}">
  <dimension ref="A1:O48"/>
  <sheetViews>
    <sheetView showGridLines="0" view="pageBreakPreview" topLeftCell="B1" zoomScale="90" zoomScaleNormal="85" zoomScaleSheetLayoutView="90" zoomScalePageLayoutView="90" workbookViewId="0">
      <selection activeCell="J4" sqref="J4"/>
    </sheetView>
  </sheetViews>
  <sheetFormatPr baseColWidth="10" defaultColWidth="8.6640625" defaultRowHeight="15"/>
  <cols>
    <col min="1" max="1" width="5.6640625" style="119" customWidth="1"/>
    <col min="2" max="2" width="25.83203125" style="119" customWidth="1"/>
    <col min="3" max="3" width="22.6640625" style="119" customWidth="1"/>
    <col min="4" max="4" width="23" style="119" customWidth="1"/>
    <col min="5" max="5" width="28.33203125" style="119" customWidth="1"/>
    <col min="6" max="6" width="43.33203125" style="119" customWidth="1"/>
    <col min="7" max="7" width="5.6640625" style="119" customWidth="1"/>
    <col min="8" max="8" width="30" style="119" customWidth="1"/>
    <col min="9" max="10" width="17.6640625" style="119" customWidth="1"/>
    <col min="11" max="11" width="10.83203125" style="119" customWidth="1"/>
    <col min="12" max="12" width="17.33203125" style="130" customWidth="1"/>
    <col min="13" max="13" width="17.33203125" style="119" customWidth="1"/>
    <col min="14" max="15" width="17.6640625" style="119" customWidth="1"/>
    <col min="16" max="16384" width="8.6640625" style="119"/>
  </cols>
  <sheetData>
    <row r="1" spans="1:15" s="214" customFormat="1" ht="25" customHeight="1">
      <c r="A1" s="212" t="s">
        <v>256</v>
      </c>
      <c r="B1" s="212"/>
      <c r="C1" s="212"/>
      <c r="D1" s="213"/>
      <c r="E1" s="213"/>
      <c r="F1" s="212"/>
      <c r="G1" s="401" t="s">
        <v>256</v>
      </c>
      <c r="H1" s="401"/>
      <c r="I1" s="401"/>
      <c r="J1" s="401"/>
      <c r="K1" s="401"/>
      <c r="L1" s="401"/>
      <c r="M1" s="401"/>
      <c r="N1" s="401"/>
      <c r="O1" s="401"/>
    </row>
    <row r="2" spans="1:15" s="215" customFormat="1" ht="26.5" customHeight="1">
      <c r="D2" s="216"/>
      <c r="E2" s="216"/>
      <c r="M2" s="217"/>
    </row>
    <row r="3" spans="1:15" s="169" customFormat="1" ht="16">
      <c r="A3" s="396"/>
      <c r="B3" s="403" t="s">
        <v>29</v>
      </c>
      <c r="C3" s="148">
        <v>1</v>
      </c>
      <c r="D3" s="148">
        <v>2</v>
      </c>
      <c r="E3" s="148">
        <v>3</v>
      </c>
      <c r="F3" s="148">
        <v>4</v>
      </c>
      <c r="G3" s="396"/>
      <c r="H3" s="403" t="s">
        <v>30</v>
      </c>
      <c r="I3" s="148">
        <v>5</v>
      </c>
      <c r="J3" s="168">
        <f>I3+1</f>
        <v>6</v>
      </c>
      <c r="K3" s="220"/>
      <c r="L3" s="168">
        <v>7</v>
      </c>
      <c r="M3" s="148" t="s">
        <v>19</v>
      </c>
      <c r="N3" s="148">
        <v>8</v>
      </c>
      <c r="O3" s="148">
        <f t="shared" ref="O3" si="0">N3+1</f>
        <v>9</v>
      </c>
    </row>
    <row r="4" spans="1:15" s="159" customFormat="1" ht="214.5" customHeight="1">
      <c r="A4" s="396"/>
      <c r="B4" s="403"/>
      <c r="C4" s="404" t="s">
        <v>276</v>
      </c>
      <c r="D4" s="408" t="s">
        <v>263</v>
      </c>
      <c r="E4" s="257" t="s">
        <v>269</v>
      </c>
      <c r="F4" s="406" t="s">
        <v>31</v>
      </c>
      <c r="G4" s="396"/>
      <c r="H4" s="403"/>
      <c r="I4" s="407" t="s">
        <v>277</v>
      </c>
      <c r="J4" s="254" t="s">
        <v>32</v>
      </c>
      <c r="K4" s="221"/>
      <c r="L4" s="400" t="s">
        <v>33</v>
      </c>
      <c r="M4" s="406" t="s">
        <v>34</v>
      </c>
      <c r="N4" s="390" t="s">
        <v>35</v>
      </c>
      <c r="O4" s="380" t="s">
        <v>36</v>
      </c>
    </row>
    <row r="5" spans="1:15" s="159" customFormat="1" ht="16">
      <c r="A5" s="396"/>
      <c r="B5" s="403"/>
      <c r="C5" s="405"/>
      <c r="D5" s="409"/>
      <c r="E5" s="170" t="s">
        <v>262</v>
      </c>
      <c r="F5" s="406"/>
      <c r="G5" s="396"/>
      <c r="H5" s="403"/>
      <c r="I5" s="406"/>
      <c r="J5" s="171" t="s">
        <v>17</v>
      </c>
      <c r="K5" s="222"/>
      <c r="L5" s="400"/>
      <c r="M5" s="406"/>
      <c r="N5" s="390"/>
      <c r="O5" s="380"/>
    </row>
    <row r="6" spans="1:15" s="202" customFormat="1" ht="16">
      <c r="A6" s="156">
        <v>1</v>
      </c>
      <c r="B6" s="158" t="s">
        <v>37</v>
      </c>
      <c r="C6" s="246"/>
      <c r="D6" s="158"/>
      <c r="E6" s="158"/>
      <c r="F6" s="158"/>
      <c r="G6" s="156">
        <v>1</v>
      </c>
      <c r="H6" s="158" t="s">
        <v>38</v>
      </c>
      <c r="I6" s="158"/>
      <c r="J6" s="158"/>
      <c r="K6" s="209"/>
      <c r="L6" s="400"/>
      <c r="M6" s="406"/>
      <c r="N6" s="390"/>
      <c r="O6" s="380"/>
    </row>
    <row r="7" spans="1:15" s="202" customFormat="1" ht="16">
      <c r="A7" s="156">
        <v>2</v>
      </c>
      <c r="B7" s="158" t="s">
        <v>39</v>
      </c>
      <c r="C7" s="246"/>
      <c r="D7" s="158"/>
      <c r="E7" s="158"/>
      <c r="F7" s="158"/>
      <c r="G7" s="156">
        <v>2</v>
      </c>
      <c r="H7" s="158" t="s">
        <v>40</v>
      </c>
      <c r="I7" s="158"/>
      <c r="J7" s="158"/>
      <c r="K7" s="209"/>
      <c r="L7" s="400"/>
      <c r="M7" s="406"/>
      <c r="N7" s="390"/>
      <c r="O7" s="380"/>
    </row>
    <row r="8" spans="1:15" s="202" customFormat="1" ht="16">
      <c r="A8" s="156">
        <v>3</v>
      </c>
      <c r="B8" s="158" t="s">
        <v>41</v>
      </c>
      <c r="C8" s="246"/>
      <c r="D8" s="158"/>
      <c r="E8" s="158"/>
      <c r="F8" s="158"/>
      <c r="G8" s="156">
        <v>3</v>
      </c>
      <c r="H8" s="158" t="s">
        <v>42</v>
      </c>
      <c r="I8" s="158"/>
      <c r="J8" s="158"/>
      <c r="K8" s="209"/>
      <c r="L8" s="400"/>
      <c r="M8" s="406"/>
      <c r="N8" s="390"/>
      <c r="O8" s="380"/>
    </row>
    <row r="9" spans="1:15" s="202" customFormat="1" ht="16">
      <c r="A9" s="156">
        <v>4</v>
      </c>
      <c r="B9" s="158" t="s">
        <v>43</v>
      </c>
      <c r="C9" s="246"/>
      <c r="D9" s="158"/>
      <c r="E9" s="158"/>
      <c r="F9" s="158"/>
      <c r="G9" s="156">
        <v>4</v>
      </c>
      <c r="H9" s="158" t="s">
        <v>44</v>
      </c>
      <c r="I9" s="158"/>
      <c r="J9" s="158"/>
      <c r="K9" s="209"/>
      <c r="L9" s="400"/>
      <c r="M9" s="406"/>
      <c r="N9" s="390"/>
      <c r="O9" s="380"/>
    </row>
    <row r="10" spans="1:15" s="202" customFormat="1" ht="16">
      <c r="A10" s="156">
        <v>5</v>
      </c>
      <c r="B10" s="158" t="s">
        <v>45</v>
      </c>
      <c r="C10" s="246"/>
      <c r="D10" s="158"/>
      <c r="E10" s="158"/>
      <c r="F10" s="158"/>
      <c r="G10" s="156">
        <v>5</v>
      </c>
      <c r="H10" s="158" t="s">
        <v>46</v>
      </c>
      <c r="I10" s="158"/>
      <c r="J10" s="158"/>
      <c r="K10" s="209"/>
      <c r="L10" s="400"/>
      <c r="M10" s="406"/>
      <c r="N10" s="390"/>
      <c r="O10" s="380"/>
    </row>
    <row r="11" spans="1:15" s="202" customFormat="1">
      <c r="A11" s="156">
        <v>6</v>
      </c>
      <c r="B11" s="158" t="s">
        <v>47</v>
      </c>
      <c r="C11" s="158"/>
      <c r="D11" s="158"/>
      <c r="E11" s="158"/>
      <c r="F11" s="158"/>
      <c r="G11" s="156">
        <v>6</v>
      </c>
      <c r="H11" s="158" t="s">
        <v>48</v>
      </c>
      <c r="I11" s="158"/>
      <c r="J11" s="158"/>
      <c r="K11" s="209"/>
      <c r="L11" s="400"/>
      <c r="M11" s="406"/>
      <c r="N11" s="390"/>
      <c r="O11" s="380"/>
    </row>
    <row r="12" spans="1:15" s="202" customFormat="1">
      <c r="A12" s="156">
        <v>7</v>
      </c>
      <c r="B12" s="158" t="s">
        <v>49</v>
      </c>
      <c r="C12" s="158"/>
      <c r="D12" s="158"/>
      <c r="E12" s="158"/>
      <c r="F12" s="158"/>
      <c r="G12" s="156">
        <v>7</v>
      </c>
      <c r="H12" s="158" t="s">
        <v>50</v>
      </c>
      <c r="I12" s="158"/>
      <c r="J12" s="158"/>
      <c r="K12" s="209"/>
      <c r="L12" s="203"/>
      <c r="M12" s="204"/>
      <c r="N12" s="204"/>
      <c r="O12" s="205"/>
    </row>
    <row r="13" spans="1:15" s="202" customFormat="1">
      <c r="A13" s="156">
        <v>8</v>
      </c>
      <c r="B13" s="158" t="s">
        <v>51</v>
      </c>
      <c r="C13" s="158"/>
      <c r="D13" s="158"/>
      <c r="E13" s="158"/>
      <c r="F13" s="158"/>
      <c r="G13" s="156">
        <v>8</v>
      </c>
      <c r="H13" s="158" t="s">
        <v>52</v>
      </c>
      <c r="I13" s="158"/>
      <c r="J13" s="158"/>
      <c r="K13" s="209"/>
      <c r="L13" s="206"/>
      <c r="N13" s="208"/>
      <c r="O13" s="207"/>
    </row>
    <row r="14" spans="1:15" s="202" customFormat="1">
      <c r="A14" s="156">
        <v>9</v>
      </c>
      <c r="B14" s="158" t="s">
        <v>53</v>
      </c>
      <c r="C14" s="158"/>
      <c r="D14" s="158"/>
      <c r="E14" s="158"/>
      <c r="F14" s="158"/>
      <c r="G14" s="156">
        <v>9</v>
      </c>
      <c r="H14" s="158" t="s">
        <v>229</v>
      </c>
      <c r="I14" s="158"/>
      <c r="J14" s="158"/>
      <c r="K14" s="209"/>
      <c r="L14" s="209"/>
    </row>
    <row r="15" spans="1:15" s="202" customFormat="1">
      <c r="A15" s="156">
        <v>10</v>
      </c>
      <c r="B15" s="158" t="s">
        <v>54</v>
      </c>
      <c r="C15" s="158"/>
      <c r="D15" s="158"/>
      <c r="E15" s="158"/>
      <c r="F15" s="158"/>
      <c r="G15" s="156">
        <v>10</v>
      </c>
      <c r="H15" s="158" t="s">
        <v>241</v>
      </c>
      <c r="I15" s="158"/>
      <c r="J15" s="211"/>
      <c r="K15" s="209"/>
      <c r="L15" s="209"/>
      <c r="N15" s="402"/>
      <c r="O15" s="402"/>
    </row>
    <row r="16" spans="1:15" s="202" customFormat="1">
      <c r="A16" s="156">
        <v>11</v>
      </c>
      <c r="B16" s="158" t="s">
        <v>55</v>
      </c>
      <c r="C16" s="158"/>
      <c r="D16" s="158"/>
      <c r="E16" s="158"/>
      <c r="F16" s="158"/>
      <c r="G16" s="156">
        <v>11</v>
      </c>
      <c r="H16" s="158" t="s">
        <v>242</v>
      </c>
      <c r="I16" s="158"/>
      <c r="J16" s="211"/>
      <c r="K16" s="209"/>
      <c r="L16" s="209"/>
      <c r="N16" s="402"/>
      <c r="O16" s="402"/>
    </row>
    <row r="17" spans="1:15" s="202" customFormat="1">
      <c r="A17" s="156">
        <v>12</v>
      </c>
      <c r="B17" s="158" t="s">
        <v>56</v>
      </c>
      <c r="C17" s="158"/>
      <c r="D17" s="210"/>
      <c r="E17" s="210"/>
      <c r="F17" s="158"/>
      <c r="K17" s="209"/>
      <c r="L17" s="209"/>
      <c r="N17" s="402"/>
      <c r="O17" s="402"/>
    </row>
    <row r="18" spans="1:15" s="202" customFormat="1">
      <c r="A18" s="156">
        <v>13</v>
      </c>
      <c r="B18" s="158" t="s">
        <v>57</v>
      </c>
      <c r="C18" s="158"/>
      <c r="D18" s="158"/>
      <c r="E18" s="158"/>
      <c r="F18" s="158"/>
      <c r="K18" s="209"/>
      <c r="L18" s="209"/>
      <c r="N18" s="402"/>
      <c r="O18" s="402"/>
    </row>
    <row r="19" spans="1:15" s="202" customFormat="1">
      <c r="A19" s="156">
        <v>14</v>
      </c>
      <c r="B19" s="158" t="s">
        <v>58</v>
      </c>
      <c r="C19" s="158"/>
      <c r="D19" s="158"/>
      <c r="E19" s="158"/>
      <c r="F19" s="158"/>
      <c r="L19" s="209"/>
      <c r="N19" s="402"/>
      <c r="O19" s="402"/>
    </row>
    <row r="20" spans="1:15" s="202" customFormat="1">
      <c r="A20" s="156">
        <v>15</v>
      </c>
      <c r="B20" s="158" t="s">
        <v>59</v>
      </c>
      <c r="C20" s="158"/>
      <c r="D20" s="158"/>
      <c r="E20" s="158"/>
      <c r="F20" s="158"/>
      <c r="L20" s="209"/>
      <c r="N20" s="402"/>
      <c r="O20" s="402"/>
    </row>
    <row r="21" spans="1:15" s="202" customFormat="1" ht="32">
      <c r="A21" s="156">
        <v>16</v>
      </c>
      <c r="B21" s="166" t="s">
        <v>60</v>
      </c>
      <c r="C21" s="158"/>
      <c r="D21" s="158"/>
      <c r="E21" s="158"/>
      <c r="F21" s="158"/>
      <c r="L21" s="209"/>
      <c r="N21" s="402"/>
      <c r="O21" s="402"/>
    </row>
    <row r="22" spans="1:15" s="159" customFormat="1">
      <c r="L22" s="125"/>
    </row>
    <row r="23" spans="1:15" s="159" customFormat="1">
      <c r="L23" s="167"/>
    </row>
    <row r="27" spans="1:15">
      <c r="A27" s="132"/>
    </row>
    <row r="28" spans="1:15">
      <c r="A28" s="132"/>
    </row>
    <row r="29" spans="1:15">
      <c r="A29" s="132"/>
    </row>
    <row r="30" spans="1:15">
      <c r="A30" s="132"/>
    </row>
    <row r="31" spans="1:15">
      <c r="A31" s="132"/>
    </row>
    <row r="32" spans="1:15">
      <c r="A32" s="132"/>
    </row>
    <row r="33" spans="1:2">
      <c r="A33" s="132"/>
    </row>
    <row r="34" spans="1:2">
      <c r="A34" s="132"/>
    </row>
    <row r="35" spans="1:2">
      <c r="A35" s="132"/>
    </row>
    <row r="44" spans="1:2">
      <c r="B44" s="131"/>
    </row>
    <row r="48" spans="1:2">
      <c r="B48" s="117"/>
    </row>
  </sheetData>
  <mergeCells count="14">
    <mergeCell ref="L4:L11"/>
    <mergeCell ref="G1:O1"/>
    <mergeCell ref="N15:O21"/>
    <mergeCell ref="A3:A5"/>
    <mergeCell ref="G3:G5"/>
    <mergeCell ref="B3:B5"/>
    <mergeCell ref="H3:H5"/>
    <mergeCell ref="C4:C5"/>
    <mergeCell ref="F4:F5"/>
    <mergeCell ref="I4:I5"/>
    <mergeCell ref="D4:D5"/>
    <mergeCell ref="O4:O11"/>
    <mergeCell ref="N4:N11"/>
    <mergeCell ref="M4:M11"/>
  </mergeCells>
  <pageMargins left="0.25" right="0.25" top="0.75" bottom="0.75" header="0.3" footer="0.3"/>
  <pageSetup scale="90" orientation="landscape" r:id="rId1"/>
  <headerFooter scaleWithDoc="0">
    <oddFooter>&amp;L&amp;G&amp;R&amp;P_x000D_&amp;1#&amp;"Aptos"&amp;10&amp;K000000 Official Use Only</oddFooter>
  </headerFooter>
  <rowBreaks count="1" manualBreakCount="1">
    <brk id="21" max="16383" man="1"/>
  </rowBreaks>
  <colBreaks count="1" manualBreakCount="1">
    <brk id="6"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5577-4042-46F7-AE46-192A5400E1A2}">
  <dimension ref="A1:G18"/>
  <sheetViews>
    <sheetView view="pageBreakPreview" zoomScaleNormal="100" zoomScaleSheetLayoutView="100" zoomScalePageLayoutView="90" workbookViewId="0">
      <selection activeCell="F4" sqref="F4:F5"/>
    </sheetView>
  </sheetViews>
  <sheetFormatPr baseColWidth="10" defaultColWidth="8.6640625" defaultRowHeight="15"/>
  <cols>
    <col min="1" max="1" width="37.1640625" style="130" customWidth="1"/>
    <col min="2" max="2" width="34.6640625" style="130" customWidth="1"/>
    <col min="3" max="3" width="6.6640625" style="130" customWidth="1"/>
    <col min="4" max="4" width="6.33203125" style="130" customWidth="1"/>
    <col min="5" max="5" width="24.33203125" style="130" customWidth="1"/>
    <col min="6" max="6" width="20.83203125" style="130" customWidth="1"/>
    <col min="7" max="7" width="18.33203125" style="130" customWidth="1"/>
    <col min="8" max="16384" width="8.6640625" style="130"/>
  </cols>
  <sheetData>
    <row r="1" spans="1:7" s="214" customFormat="1" ht="25" customHeight="1">
      <c r="A1" s="212" t="s">
        <v>258</v>
      </c>
      <c r="B1" s="212"/>
      <c r="C1" s="212"/>
      <c r="D1" s="212"/>
      <c r="E1" s="212"/>
      <c r="F1" s="212" t="s">
        <v>258</v>
      </c>
      <c r="G1" s="212"/>
    </row>
    <row r="2" spans="1:7" s="215" customFormat="1" ht="26.5" customHeight="1"/>
    <row r="3" spans="1:7" s="159" customFormat="1">
      <c r="A3" s="168">
        <v>1</v>
      </c>
      <c r="B3" s="148">
        <v>2</v>
      </c>
      <c r="C3" s="259"/>
      <c r="D3" s="411" t="s">
        <v>61</v>
      </c>
      <c r="E3" s="403" t="s">
        <v>62</v>
      </c>
      <c r="F3" s="148">
        <v>3</v>
      </c>
      <c r="G3" s="148">
        <v>4</v>
      </c>
    </row>
    <row r="4" spans="1:7" s="159" customFormat="1" ht="280.5" customHeight="1">
      <c r="A4" s="412" t="s">
        <v>63</v>
      </c>
      <c r="B4" s="414" t="s">
        <v>282</v>
      </c>
      <c r="C4" s="260"/>
      <c r="D4" s="411"/>
      <c r="E4" s="403"/>
      <c r="F4" s="406" t="s">
        <v>64</v>
      </c>
      <c r="G4" s="410" t="s">
        <v>231</v>
      </c>
    </row>
    <row r="5" spans="1:7" s="159" customFormat="1" ht="15.75" customHeight="1">
      <c r="A5" s="413"/>
      <c r="B5" s="380"/>
      <c r="C5" s="261"/>
      <c r="D5" s="411"/>
      <c r="E5" s="403"/>
      <c r="F5" s="406"/>
      <c r="G5" s="406"/>
    </row>
    <row r="6" spans="1:7" s="242" customFormat="1" ht="16">
      <c r="A6" s="247"/>
      <c r="B6" s="201"/>
      <c r="C6" s="262"/>
      <c r="D6" s="147">
        <v>1</v>
      </c>
      <c r="E6" s="166" t="s">
        <v>65</v>
      </c>
      <c r="F6" s="201"/>
      <c r="G6" s="201"/>
    </row>
    <row r="7" spans="1:7" s="242" customFormat="1" ht="16">
      <c r="A7" s="130"/>
      <c r="B7" s="264"/>
      <c r="C7" s="263"/>
      <c r="D7" s="147">
        <v>2</v>
      </c>
      <c r="E7" s="166" t="s">
        <v>66</v>
      </c>
      <c r="F7" s="201"/>
      <c r="G7" s="201"/>
    </row>
    <row r="8" spans="1:7" s="242" customFormat="1" ht="16">
      <c r="A8" s="130"/>
      <c r="B8" s="130"/>
      <c r="C8" s="263"/>
      <c r="D8" s="147">
        <v>3</v>
      </c>
      <c r="E8" s="166" t="s">
        <v>67</v>
      </c>
      <c r="F8" s="201"/>
      <c r="G8" s="201"/>
    </row>
    <row r="9" spans="1:7" s="242" customFormat="1" ht="16">
      <c r="A9" s="130"/>
      <c r="B9" s="130"/>
      <c r="C9" s="263"/>
      <c r="D9" s="147">
        <v>4</v>
      </c>
      <c r="E9" s="166" t="s">
        <v>68</v>
      </c>
      <c r="F9" s="201"/>
      <c r="G9" s="201"/>
    </row>
    <row r="10" spans="1:7" s="242" customFormat="1" ht="16">
      <c r="A10" s="130"/>
      <c r="B10" s="130"/>
      <c r="C10" s="263"/>
      <c r="D10" s="147">
        <v>5</v>
      </c>
      <c r="E10" s="253" t="s">
        <v>230</v>
      </c>
      <c r="F10" s="201"/>
      <c r="G10" s="201"/>
    </row>
    <row r="11" spans="1:7" s="242" customFormat="1">
      <c r="A11" s="130"/>
      <c r="B11" s="130"/>
    </row>
    <row r="12" spans="1:7" s="242" customFormat="1">
      <c r="A12" s="130"/>
      <c r="B12" s="130"/>
    </row>
    <row r="13" spans="1:7" s="242" customFormat="1">
      <c r="A13" s="130"/>
      <c r="B13" s="130"/>
    </row>
    <row r="14" spans="1:7" s="242" customFormat="1">
      <c r="A14" s="130"/>
      <c r="B14" s="130"/>
    </row>
    <row r="15" spans="1:7" s="242" customFormat="1">
      <c r="A15" s="130"/>
      <c r="B15" s="130"/>
    </row>
    <row r="16" spans="1:7" s="242" customFormat="1">
      <c r="A16" s="130"/>
      <c r="B16" s="130"/>
    </row>
    <row r="17" spans="1:3" s="242" customFormat="1">
      <c r="A17" s="130"/>
      <c r="B17" s="130"/>
    </row>
    <row r="18" spans="1:3" s="242" customFormat="1">
      <c r="A18" s="130"/>
      <c r="B18" s="130"/>
      <c r="C18" s="258"/>
    </row>
  </sheetData>
  <mergeCells count="6">
    <mergeCell ref="G4:G5"/>
    <mergeCell ref="D3:D5"/>
    <mergeCell ref="F4:F5"/>
    <mergeCell ref="E3:E5"/>
    <mergeCell ref="A4:A5"/>
    <mergeCell ref="B4:B5"/>
  </mergeCells>
  <pageMargins left="0.25" right="0.25" top="0.75" bottom="0.75" header="0.3" footer="0.3"/>
  <pageSetup scale="90" orientation="landscape" r:id="rId1"/>
  <headerFooter scaleWithDoc="0">
    <oddFooter>&amp;L&amp;G&amp;R&amp;P_x000D_&amp;1#&amp;"Aptos"&amp;10&amp;K000000 Official Use Only</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56C4A-E9CB-4065-A240-6BAE9A01AAE4}">
  <dimension ref="A1:T658"/>
  <sheetViews>
    <sheetView showGridLines="0" view="pageBreakPreview" topLeftCell="L1" zoomScale="106" zoomScaleNormal="120" zoomScaleSheetLayoutView="106" zoomScalePageLayoutView="90" workbookViewId="0">
      <selection activeCell="S4" sqref="S4:S12"/>
    </sheetView>
  </sheetViews>
  <sheetFormatPr baseColWidth="10" defaultColWidth="9" defaultRowHeight="15"/>
  <cols>
    <col min="1" max="1" width="5.6640625" style="119" customWidth="1"/>
    <col min="2" max="2" width="38.6640625" style="119" customWidth="1"/>
    <col min="3" max="3" width="17.1640625" style="119" customWidth="1"/>
    <col min="4" max="4" width="3" style="119" customWidth="1"/>
    <col min="5" max="6" width="14.6640625" style="127" customWidth="1"/>
    <col min="7" max="7" width="23.33203125" style="127" customWidth="1"/>
    <col min="8" max="8" width="18.1640625" style="127" customWidth="1"/>
    <col min="9" max="12" width="15" style="127" customWidth="1"/>
    <col min="13" max="13" width="15" style="128" customWidth="1"/>
    <col min="14" max="14" width="18.1640625" style="128" customWidth="1"/>
    <col min="15" max="15" width="17.1640625" style="128" customWidth="1"/>
    <col min="16" max="16" width="25.6640625" style="127" customWidth="1"/>
    <col min="17" max="17" width="14" style="127" customWidth="1"/>
    <col min="18" max="18" width="13.83203125" style="127" customWidth="1"/>
    <col min="19" max="19" width="15.33203125" style="127" customWidth="1"/>
    <col min="20" max="20" width="90.6640625" style="129" customWidth="1"/>
    <col min="21" max="16384" width="9" style="229"/>
  </cols>
  <sheetData>
    <row r="1" spans="1:20" s="225" customFormat="1" ht="25" customHeight="1">
      <c r="A1" s="120" t="s">
        <v>259</v>
      </c>
      <c r="B1" s="212"/>
      <c r="C1" s="212"/>
      <c r="D1" s="212"/>
      <c r="E1" s="223"/>
      <c r="F1" s="223"/>
      <c r="G1" s="223"/>
      <c r="H1" s="223"/>
      <c r="I1" s="120" t="s">
        <v>259</v>
      </c>
      <c r="J1" s="120"/>
      <c r="K1" s="120"/>
      <c r="L1" s="223"/>
      <c r="M1" s="223"/>
      <c r="N1" s="223"/>
      <c r="O1" s="223"/>
      <c r="P1" s="223"/>
      <c r="Q1" s="223" t="s">
        <v>69</v>
      </c>
      <c r="R1" s="223"/>
      <c r="S1" s="223"/>
      <c r="T1" s="224"/>
    </row>
    <row r="2" spans="1:20" s="228" customFormat="1" ht="26.5" customHeight="1">
      <c r="A2" s="218"/>
      <c r="B2" s="215"/>
      <c r="C2" s="215"/>
      <c r="D2" s="215"/>
      <c r="E2" s="226"/>
      <c r="F2" s="226"/>
      <c r="G2" s="226"/>
      <c r="H2" s="226"/>
      <c r="I2" s="218"/>
      <c r="J2" s="218"/>
      <c r="K2" s="218"/>
      <c r="L2" s="226"/>
      <c r="M2" s="226"/>
      <c r="N2" s="226"/>
      <c r="O2" s="226"/>
      <c r="P2" s="226"/>
      <c r="Q2" s="226"/>
      <c r="R2" s="226"/>
      <c r="S2" s="226"/>
      <c r="T2" s="227"/>
    </row>
    <row r="3" spans="1:20" s="151" customFormat="1" ht="16">
      <c r="A3" s="411" t="s">
        <v>70</v>
      </c>
      <c r="B3" s="403" t="s">
        <v>71</v>
      </c>
      <c r="C3" s="148">
        <v>1</v>
      </c>
      <c r="D3" s="149"/>
      <c r="E3" s="150">
        <v>2</v>
      </c>
      <c r="F3" s="150">
        <v>3</v>
      </c>
      <c r="G3" s="150">
        <v>4</v>
      </c>
      <c r="H3" s="150">
        <v>5</v>
      </c>
      <c r="I3" s="425">
        <v>6</v>
      </c>
      <c r="J3" s="425"/>
      <c r="K3" s="425"/>
      <c r="L3" s="425"/>
      <c r="M3" s="425"/>
      <c r="N3" s="150">
        <v>7</v>
      </c>
      <c r="O3" s="150" t="s">
        <v>19</v>
      </c>
      <c r="P3" s="150">
        <v>8</v>
      </c>
      <c r="Q3" s="150">
        <v>9</v>
      </c>
      <c r="R3" s="150">
        <v>10</v>
      </c>
      <c r="S3" s="150">
        <v>11</v>
      </c>
      <c r="T3" s="150">
        <v>12</v>
      </c>
    </row>
    <row r="4" spans="1:20" s="153" customFormat="1" ht="168" customHeight="1">
      <c r="A4" s="423"/>
      <c r="B4" s="403"/>
      <c r="C4" s="407" t="s">
        <v>278</v>
      </c>
      <c r="D4" s="152"/>
      <c r="E4" s="420" t="s">
        <v>267</v>
      </c>
      <c r="F4" s="417" t="s">
        <v>72</v>
      </c>
      <c r="G4" s="420" t="s">
        <v>73</v>
      </c>
      <c r="H4" s="390" t="s">
        <v>248</v>
      </c>
      <c r="I4" s="389" t="s">
        <v>74</v>
      </c>
      <c r="J4" s="390"/>
      <c r="K4" s="390"/>
      <c r="L4" s="390"/>
      <c r="M4" s="390"/>
      <c r="N4" s="420" t="s">
        <v>281</v>
      </c>
      <c r="O4" s="417" t="s">
        <v>264</v>
      </c>
      <c r="P4" s="417" t="s">
        <v>268</v>
      </c>
      <c r="Q4" s="417" t="s">
        <v>261</v>
      </c>
      <c r="R4" s="397" t="s">
        <v>75</v>
      </c>
      <c r="S4" s="420" t="s">
        <v>283</v>
      </c>
      <c r="T4" s="417" t="s">
        <v>76</v>
      </c>
    </row>
    <row r="5" spans="1:20" s="153" customFormat="1">
      <c r="A5" s="423"/>
      <c r="B5" s="403"/>
      <c r="C5" s="424"/>
      <c r="D5" s="152"/>
      <c r="E5" s="418"/>
      <c r="F5" s="418"/>
      <c r="G5" s="418"/>
      <c r="H5" s="390"/>
      <c r="I5" s="390"/>
      <c r="J5" s="390"/>
      <c r="K5" s="390"/>
      <c r="L5" s="390"/>
      <c r="M5" s="390"/>
      <c r="N5" s="418"/>
      <c r="O5" s="418"/>
      <c r="P5" s="418"/>
      <c r="Q5" s="418"/>
      <c r="R5" s="397"/>
      <c r="S5" s="418"/>
      <c r="T5" s="418"/>
    </row>
    <row r="6" spans="1:20" s="155" customFormat="1">
      <c r="A6" s="411"/>
      <c r="B6" s="403"/>
      <c r="C6" s="424"/>
      <c r="D6" s="154"/>
      <c r="E6" s="418"/>
      <c r="F6" s="418"/>
      <c r="G6" s="418"/>
      <c r="H6" s="390"/>
      <c r="I6" s="390"/>
      <c r="J6" s="390"/>
      <c r="K6" s="390"/>
      <c r="L6" s="390"/>
      <c r="M6" s="390"/>
      <c r="N6" s="418"/>
      <c r="O6" s="418"/>
      <c r="P6" s="418"/>
      <c r="Q6" s="418"/>
      <c r="R6" s="397"/>
      <c r="S6" s="418"/>
      <c r="T6" s="418"/>
    </row>
    <row r="7" spans="1:20" s="155" customFormat="1" ht="12.5" customHeight="1">
      <c r="A7" s="156">
        <v>1</v>
      </c>
      <c r="B7" s="157" t="s">
        <v>82</v>
      </c>
      <c r="C7" s="246"/>
      <c r="D7" s="159"/>
      <c r="E7" s="418"/>
      <c r="F7" s="418"/>
      <c r="G7" s="418"/>
      <c r="H7" s="390"/>
      <c r="I7" s="390"/>
      <c r="J7" s="390"/>
      <c r="K7" s="390"/>
      <c r="L7" s="390"/>
      <c r="M7" s="390"/>
      <c r="N7" s="418"/>
      <c r="O7" s="418"/>
      <c r="P7" s="418"/>
      <c r="Q7" s="418"/>
      <c r="R7" s="397"/>
      <c r="S7" s="418"/>
      <c r="T7" s="418"/>
    </row>
    <row r="8" spans="1:20" s="155" customFormat="1" ht="12.5" customHeight="1">
      <c r="A8" s="156">
        <v>2</v>
      </c>
      <c r="B8" s="157" t="s">
        <v>247</v>
      </c>
      <c r="C8" s="246"/>
      <c r="D8" s="159"/>
      <c r="E8" s="418"/>
      <c r="F8" s="418"/>
      <c r="G8" s="418"/>
      <c r="H8" s="390"/>
      <c r="I8" s="390"/>
      <c r="J8" s="390"/>
      <c r="K8" s="390"/>
      <c r="L8" s="390"/>
      <c r="M8" s="390"/>
      <c r="N8" s="418"/>
      <c r="O8" s="418"/>
      <c r="P8" s="418"/>
      <c r="Q8" s="418"/>
      <c r="R8" s="397"/>
      <c r="S8" s="418"/>
      <c r="T8" s="418"/>
    </row>
    <row r="9" spans="1:20" s="161" customFormat="1" ht="12.5" customHeight="1">
      <c r="A9" s="156">
        <v>3</v>
      </c>
      <c r="B9" s="255" t="s">
        <v>88</v>
      </c>
      <c r="C9" s="160"/>
      <c r="D9" s="159"/>
      <c r="E9" s="418"/>
      <c r="F9" s="418"/>
      <c r="G9" s="418"/>
      <c r="H9" s="390"/>
      <c r="I9" s="390"/>
      <c r="J9" s="390"/>
      <c r="K9" s="390"/>
      <c r="L9" s="390"/>
      <c r="M9" s="390"/>
      <c r="N9" s="418"/>
      <c r="O9" s="418"/>
      <c r="P9" s="418"/>
      <c r="Q9" s="418"/>
      <c r="R9" s="397"/>
      <c r="S9" s="418"/>
      <c r="T9" s="418"/>
    </row>
    <row r="10" spans="1:20" s="125" customFormat="1" ht="30" customHeight="1">
      <c r="A10" s="156">
        <v>4</v>
      </c>
      <c r="B10" s="256" t="s">
        <v>280</v>
      </c>
      <c r="C10" s="158"/>
      <c r="D10" s="159"/>
      <c r="E10" s="418"/>
      <c r="F10" s="418"/>
      <c r="G10" s="418"/>
      <c r="H10" s="426" t="s">
        <v>23</v>
      </c>
      <c r="I10" s="163" t="s">
        <v>77</v>
      </c>
      <c r="J10" s="163" t="s">
        <v>78</v>
      </c>
      <c r="K10" s="163" t="s">
        <v>79</v>
      </c>
      <c r="L10" s="163" t="s">
        <v>80</v>
      </c>
      <c r="M10" s="164" t="s">
        <v>81</v>
      </c>
      <c r="N10" s="418"/>
      <c r="O10" s="418"/>
      <c r="P10" s="418"/>
      <c r="Q10" s="418"/>
      <c r="R10" s="397"/>
      <c r="S10" s="418"/>
      <c r="T10" s="418"/>
    </row>
    <row r="11" spans="1:20" s="125" customFormat="1" ht="16">
      <c r="A11" s="156">
        <v>5</v>
      </c>
      <c r="B11" s="256" t="s">
        <v>89</v>
      </c>
      <c r="C11" s="158"/>
      <c r="D11" s="159"/>
      <c r="E11" s="418"/>
      <c r="F11" s="418"/>
      <c r="G11" s="418"/>
      <c r="H11" s="427"/>
      <c r="I11" s="416" t="s">
        <v>83</v>
      </c>
      <c r="J11" s="416" t="s">
        <v>84</v>
      </c>
      <c r="K11" s="416" t="s">
        <v>85</v>
      </c>
      <c r="L11" s="416" t="s">
        <v>86</v>
      </c>
      <c r="M11" s="415" t="s">
        <v>87</v>
      </c>
      <c r="N11" s="418"/>
      <c r="O11" s="418"/>
      <c r="P11" s="418"/>
      <c r="Q11" s="418"/>
      <c r="R11" s="421" t="s">
        <v>17</v>
      </c>
      <c r="S11" s="418"/>
      <c r="T11" s="418"/>
    </row>
    <row r="12" spans="1:20" s="125" customFormat="1" ht="16">
      <c r="A12" s="156">
        <v>6</v>
      </c>
      <c r="B12" s="256" t="s">
        <v>90</v>
      </c>
      <c r="C12" s="158"/>
      <c r="D12" s="159"/>
      <c r="E12" s="419"/>
      <c r="F12" s="419"/>
      <c r="G12" s="419"/>
      <c r="H12" s="428"/>
      <c r="I12" s="416"/>
      <c r="J12" s="416"/>
      <c r="K12" s="416"/>
      <c r="L12" s="416"/>
      <c r="M12" s="415"/>
      <c r="N12" s="419"/>
      <c r="O12" s="419"/>
      <c r="P12" s="419"/>
      <c r="Q12" s="419"/>
      <c r="R12" s="422"/>
      <c r="S12" s="419"/>
      <c r="T12" s="419"/>
    </row>
    <row r="13" spans="1:20" s="125" customFormat="1" ht="12.5" customHeight="1">
      <c r="A13" s="156">
        <v>7</v>
      </c>
      <c r="B13" s="256" t="s">
        <v>91</v>
      </c>
      <c r="C13" s="166"/>
      <c r="D13" s="159"/>
      <c r="E13" s="165"/>
      <c r="F13" s="165"/>
      <c r="G13" s="165"/>
      <c r="H13" s="165"/>
      <c r="I13" s="165"/>
      <c r="J13" s="165"/>
      <c r="K13" s="165"/>
      <c r="L13" s="165"/>
      <c r="M13" s="165"/>
      <c r="N13" s="165"/>
      <c r="O13" s="165"/>
      <c r="P13" s="165"/>
      <c r="Q13" s="165"/>
      <c r="R13" s="165"/>
      <c r="S13" s="165"/>
      <c r="T13" s="165"/>
    </row>
    <row r="14" spans="1:20" s="125" customFormat="1" ht="16">
      <c r="A14" s="156">
        <v>8</v>
      </c>
      <c r="B14" s="256" t="s">
        <v>92</v>
      </c>
      <c r="C14" s="158"/>
      <c r="D14" s="159"/>
    </row>
    <row r="15" spans="1:20" s="125" customFormat="1" ht="12.5" customHeight="1">
      <c r="A15" s="156">
        <v>9</v>
      </c>
      <c r="B15" s="256" t="s">
        <v>93</v>
      </c>
      <c r="C15" s="158"/>
      <c r="D15" s="159"/>
    </row>
    <row r="16" spans="1:20" s="125" customFormat="1" ht="28.5" customHeight="1">
      <c r="A16" s="156">
        <v>10</v>
      </c>
      <c r="B16" s="256" t="s">
        <v>94</v>
      </c>
      <c r="C16" s="158"/>
      <c r="D16" s="159"/>
    </row>
    <row r="17" spans="1:4" s="125" customFormat="1" ht="12.5" customHeight="1">
      <c r="A17" s="156">
        <v>11</v>
      </c>
      <c r="B17" s="256" t="s">
        <v>95</v>
      </c>
      <c r="C17" s="158"/>
      <c r="D17" s="159"/>
    </row>
    <row r="18" spans="1:4" s="125" customFormat="1" ht="12.5" customHeight="1">
      <c r="A18" s="159"/>
      <c r="B18" s="159"/>
      <c r="C18" s="159"/>
      <c r="D18" s="159"/>
    </row>
    <row r="19" spans="1:4" s="125" customFormat="1" ht="12.5" customHeight="1">
      <c r="A19" s="159"/>
      <c r="B19" s="159"/>
      <c r="C19" s="159"/>
      <c r="D19" s="159"/>
    </row>
    <row r="20" spans="1:4" s="125" customFormat="1" ht="12.5" customHeight="1">
      <c r="A20" s="159"/>
      <c r="B20" s="159"/>
      <c r="C20" s="159"/>
      <c r="D20" s="159"/>
    </row>
    <row r="21" spans="1:4" s="125" customFormat="1" ht="12.5" customHeight="1">
      <c r="A21" s="159"/>
      <c r="B21" s="159"/>
      <c r="C21" s="159"/>
      <c r="D21" s="159"/>
    </row>
    <row r="22" spans="1:4" s="125" customFormat="1" ht="12.5" customHeight="1">
      <c r="A22" s="119"/>
      <c r="B22" s="119"/>
      <c r="C22" s="119"/>
      <c r="D22" s="159"/>
    </row>
    <row r="23" spans="1:4" s="125" customFormat="1" ht="12.5" customHeight="1">
      <c r="A23" s="119"/>
      <c r="B23" s="119"/>
      <c r="C23" s="119"/>
      <c r="D23" s="159"/>
    </row>
    <row r="24" spans="1:4" s="117" customFormat="1" ht="12.5" customHeight="1">
      <c r="A24" s="119"/>
      <c r="B24" s="119"/>
      <c r="C24" s="119"/>
      <c r="D24" s="119"/>
    </row>
    <row r="25" spans="1:4" s="117" customFormat="1" ht="12.5" customHeight="1">
      <c r="A25" s="119"/>
      <c r="B25" s="119"/>
      <c r="C25" s="119"/>
      <c r="D25" s="119"/>
    </row>
    <row r="26" spans="1:4" s="117" customFormat="1">
      <c r="A26" s="119"/>
      <c r="B26" s="119"/>
      <c r="C26" s="119"/>
      <c r="D26" s="119"/>
    </row>
    <row r="27" spans="1:4" s="117" customFormat="1">
      <c r="A27" s="119"/>
      <c r="B27" s="119"/>
      <c r="C27" s="119"/>
      <c r="D27" s="119"/>
    </row>
    <row r="28" spans="1:4" s="117" customFormat="1">
      <c r="A28" s="119"/>
      <c r="B28" s="119"/>
      <c r="C28" s="119"/>
      <c r="D28" s="119"/>
    </row>
    <row r="29" spans="1:4" s="117" customFormat="1">
      <c r="A29" s="119"/>
      <c r="B29" s="119"/>
      <c r="C29" s="119"/>
      <c r="D29" s="119"/>
    </row>
    <row r="30" spans="1:4" s="117" customFormat="1">
      <c r="A30" s="119"/>
      <c r="B30" s="119"/>
      <c r="C30" s="119"/>
      <c r="D30" s="119"/>
    </row>
    <row r="31" spans="1:4" s="117" customFormat="1">
      <c r="A31" s="119"/>
      <c r="B31" s="119"/>
      <c r="C31" s="119"/>
      <c r="D31" s="119"/>
    </row>
    <row r="32" spans="1:4" s="117" customFormat="1">
      <c r="A32" s="119"/>
      <c r="B32" s="119"/>
      <c r="C32" s="119"/>
      <c r="D32" s="119"/>
    </row>
    <row r="33" spans="1:4" s="117" customFormat="1">
      <c r="A33" s="119"/>
      <c r="B33" s="119"/>
      <c r="C33" s="119"/>
      <c r="D33" s="119"/>
    </row>
    <row r="34" spans="1:4" s="117" customFormat="1">
      <c r="A34" s="119"/>
      <c r="B34" s="119"/>
      <c r="C34" s="119"/>
      <c r="D34" s="119"/>
    </row>
    <row r="35" spans="1:4" s="117" customFormat="1">
      <c r="A35" s="119"/>
      <c r="B35" s="119"/>
      <c r="C35" s="119"/>
      <c r="D35" s="119"/>
    </row>
    <row r="36" spans="1:4" s="117" customFormat="1">
      <c r="A36" s="119"/>
      <c r="B36" s="119"/>
      <c r="C36" s="119"/>
      <c r="D36" s="119"/>
    </row>
    <row r="37" spans="1:4" s="117" customFormat="1">
      <c r="A37" s="119"/>
      <c r="B37" s="119"/>
      <c r="C37" s="119"/>
      <c r="D37" s="119"/>
    </row>
    <row r="38" spans="1:4" s="117" customFormat="1">
      <c r="A38" s="119"/>
      <c r="B38" s="119"/>
      <c r="C38" s="119"/>
      <c r="D38" s="119"/>
    </row>
    <row r="39" spans="1:4" s="117" customFormat="1">
      <c r="A39" s="119"/>
      <c r="B39" s="119"/>
      <c r="C39" s="119"/>
      <c r="D39" s="119"/>
    </row>
    <row r="40" spans="1:4" s="117" customFormat="1">
      <c r="A40" s="119"/>
      <c r="B40" s="119"/>
      <c r="C40" s="119"/>
      <c r="D40" s="119"/>
    </row>
    <row r="41" spans="1:4" s="117" customFormat="1">
      <c r="A41" s="119"/>
      <c r="B41" s="119"/>
      <c r="C41" s="119"/>
      <c r="D41" s="119"/>
    </row>
    <row r="42" spans="1:4" s="117" customFormat="1">
      <c r="A42" s="119"/>
      <c r="B42" s="119"/>
      <c r="C42" s="119"/>
      <c r="D42" s="119"/>
    </row>
    <row r="43" spans="1:4" s="117" customFormat="1">
      <c r="A43" s="119"/>
      <c r="B43" s="119"/>
      <c r="C43" s="119"/>
      <c r="D43" s="119"/>
    </row>
    <row r="44" spans="1:4" s="117" customFormat="1">
      <c r="A44" s="119"/>
      <c r="B44" s="119"/>
      <c r="C44" s="119"/>
      <c r="D44" s="119"/>
    </row>
    <row r="45" spans="1:4" s="117" customFormat="1">
      <c r="A45" s="119"/>
      <c r="B45" s="119"/>
      <c r="C45" s="119"/>
      <c r="D45" s="119"/>
    </row>
    <row r="46" spans="1:4" s="117" customFormat="1">
      <c r="A46" s="119"/>
      <c r="B46" s="119"/>
      <c r="C46" s="119"/>
      <c r="D46" s="119"/>
    </row>
    <row r="47" spans="1:4" s="117" customFormat="1">
      <c r="A47" s="119"/>
      <c r="B47" s="119"/>
      <c r="C47" s="119"/>
      <c r="D47" s="119"/>
    </row>
    <row r="48" spans="1:4" s="117" customFormat="1">
      <c r="A48" s="119"/>
      <c r="B48" s="119"/>
      <c r="C48" s="119"/>
      <c r="D48" s="119"/>
    </row>
    <row r="49" spans="1:4" s="117" customFormat="1">
      <c r="A49" s="119"/>
      <c r="B49" s="119"/>
      <c r="C49" s="119"/>
      <c r="D49" s="119"/>
    </row>
    <row r="50" spans="1:4" s="117" customFormat="1">
      <c r="A50" s="119"/>
      <c r="B50" s="119"/>
      <c r="C50" s="119"/>
      <c r="D50" s="119"/>
    </row>
    <row r="51" spans="1:4" s="117" customFormat="1">
      <c r="A51" s="119"/>
      <c r="B51" s="119"/>
      <c r="C51" s="119"/>
      <c r="D51" s="119"/>
    </row>
    <row r="52" spans="1:4" s="117" customFormat="1">
      <c r="A52" s="119"/>
      <c r="B52" s="119"/>
      <c r="C52" s="119"/>
      <c r="D52" s="119"/>
    </row>
    <row r="53" spans="1:4" s="117" customFormat="1">
      <c r="A53" s="119"/>
      <c r="B53" s="119"/>
      <c r="C53" s="119"/>
      <c r="D53" s="119"/>
    </row>
    <row r="54" spans="1:4" s="117" customFormat="1">
      <c r="A54" s="119"/>
      <c r="B54" s="119"/>
      <c r="C54" s="119"/>
      <c r="D54" s="119"/>
    </row>
    <row r="55" spans="1:4" s="117" customFormat="1">
      <c r="A55" s="119"/>
      <c r="B55" s="119"/>
      <c r="C55" s="119"/>
      <c r="D55" s="119"/>
    </row>
    <row r="56" spans="1:4" s="117" customFormat="1">
      <c r="A56" s="119"/>
      <c r="B56" s="119"/>
      <c r="C56" s="119"/>
      <c r="D56" s="119"/>
    </row>
    <row r="57" spans="1:4" s="117" customFormat="1">
      <c r="A57" s="119"/>
      <c r="B57" s="119"/>
      <c r="C57" s="119"/>
      <c r="D57" s="119"/>
    </row>
    <row r="58" spans="1:4" s="117" customFormat="1">
      <c r="A58" s="119"/>
      <c r="B58" s="119"/>
      <c r="C58" s="119"/>
      <c r="D58" s="119"/>
    </row>
    <row r="59" spans="1:4" s="117" customFormat="1">
      <c r="A59" s="119"/>
      <c r="B59" s="119"/>
      <c r="C59" s="119"/>
      <c r="D59" s="119"/>
    </row>
    <row r="60" spans="1:4" s="117" customFormat="1">
      <c r="A60" s="119"/>
      <c r="B60" s="119"/>
      <c r="C60" s="119"/>
      <c r="D60" s="119"/>
    </row>
    <row r="61" spans="1:4" s="117" customFormat="1">
      <c r="A61" s="119"/>
      <c r="B61" s="119"/>
      <c r="C61" s="119"/>
      <c r="D61" s="119"/>
    </row>
    <row r="62" spans="1:4" s="117" customFormat="1">
      <c r="A62" s="119"/>
      <c r="B62" s="119"/>
      <c r="C62" s="119"/>
      <c r="D62" s="119"/>
    </row>
    <row r="63" spans="1:4" s="117" customFormat="1">
      <c r="A63" s="119"/>
      <c r="B63" s="119"/>
      <c r="C63" s="119"/>
      <c r="D63" s="119"/>
    </row>
    <row r="64" spans="1:4" s="117" customFormat="1">
      <c r="A64" s="119"/>
      <c r="B64" s="119"/>
      <c r="C64" s="119"/>
      <c r="D64" s="119"/>
    </row>
    <row r="65" spans="1:4" s="117" customFormat="1">
      <c r="A65" s="119"/>
      <c r="B65" s="119"/>
      <c r="C65" s="119"/>
      <c r="D65" s="119"/>
    </row>
    <row r="66" spans="1:4" s="117" customFormat="1">
      <c r="A66" s="119"/>
      <c r="B66" s="119"/>
      <c r="C66" s="119"/>
      <c r="D66" s="119"/>
    </row>
    <row r="67" spans="1:4" s="117" customFormat="1">
      <c r="A67" s="119"/>
      <c r="B67" s="119"/>
      <c r="C67" s="119"/>
      <c r="D67" s="119"/>
    </row>
    <row r="68" spans="1:4" s="117" customFormat="1">
      <c r="A68" s="119"/>
      <c r="B68" s="119"/>
      <c r="C68" s="119"/>
      <c r="D68" s="119"/>
    </row>
    <row r="69" spans="1:4" s="117" customFormat="1">
      <c r="A69" s="119"/>
      <c r="B69" s="119"/>
      <c r="C69" s="119"/>
      <c r="D69" s="119"/>
    </row>
    <row r="70" spans="1:4" s="117" customFormat="1">
      <c r="A70" s="119"/>
      <c r="B70" s="119"/>
      <c r="C70" s="119"/>
      <c r="D70" s="119"/>
    </row>
    <row r="71" spans="1:4" s="117" customFormat="1">
      <c r="A71" s="119"/>
      <c r="B71" s="119"/>
      <c r="C71" s="119"/>
      <c r="D71" s="119"/>
    </row>
    <row r="72" spans="1:4" s="117" customFormat="1">
      <c r="A72" s="119"/>
      <c r="B72" s="119"/>
      <c r="C72" s="119"/>
      <c r="D72" s="119"/>
    </row>
    <row r="73" spans="1:4" s="117" customFormat="1">
      <c r="A73" s="119"/>
      <c r="B73" s="119"/>
      <c r="C73" s="119"/>
      <c r="D73" s="119"/>
    </row>
    <row r="74" spans="1:4" s="117" customFormat="1">
      <c r="A74" s="119"/>
      <c r="B74" s="119"/>
      <c r="C74" s="119"/>
      <c r="D74" s="119"/>
    </row>
    <row r="75" spans="1:4" s="117" customFormat="1">
      <c r="A75" s="119"/>
      <c r="B75" s="119"/>
      <c r="C75" s="119"/>
      <c r="D75" s="119"/>
    </row>
    <row r="76" spans="1:4" s="117" customFormat="1">
      <c r="A76" s="119"/>
      <c r="B76" s="119"/>
      <c r="C76" s="119"/>
      <c r="D76" s="119"/>
    </row>
    <row r="77" spans="1:4" s="117" customFormat="1">
      <c r="A77" s="119"/>
      <c r="B77" s="119"/>
      <c r="C77" s="119"/>
      <c r="D77" s="119"/>
    </row>
    <row r="78" spans="1:4" s="117" customFormat="1">
      <c r="A78" s="119"/>
      <c r="B78" s="119"/>
      <c r="C78" s="119"/>
      <c r="D78" s="119"/>
    </row>
    <row r="79" spans="1:4" s="117" customFormat="1">
      <c r="A79" s="119"/>
      <c r="B79" s="119"/>
      <c r="C79" s="119"/>
      <c r="D79" s="119"/>
    </row>
    <row r="80" spans="1:4" s="117" customFormat="1">
      <c r="A80" s="119"/>
      <c r="B80" s="119"/>
      <c r="C80" s="119"/>
      <c r="D80" s="119"/>
    </row>
    <row r="81" spans="1:4" s="117" customFormat="1">
      <c r="A81" s="119"/>
      <c r="B81" s="119"/>
      <c r="C81" s="119"/>
      <c r="D81" s="119"/>
    </row>
    <row r="82" spans="1:4" s="117" customFormat="1">
      <c r="A82" s="119"/>
      <c r="B82" s="119"/>
      <c r="C82" s="119"/>
      <c r="D82" s="119"/>
    </row>
    <row r="83" spans="1:4" s="117" customFormat="1">
      <c r="A83" s="119"/>
      <c r="B83" s="119"/>
      <c r="C83" s="119"/>
      <c r="D83" s="119"/>
    </row>
    <row r="84" spans="1:4" s="117" customFormat="1">
      <c r="A84" s="119"/>
      <c r="B84" s="119"/>
      <c r="C84" s="119"/>
      <c r="D84" s="119"/>
    </row>
    <row r="85" spans="1:4" s="117" customFormat="1">
      <c r="A85" s="119"/>
      <c r="B85" s="119"/>
      <c r="C85" s="119"/>
      <c r="D85" s="119"/>
    </row>
    <row r="86" spans="1:4" s="117" customFormat="1">
      <c r="A86" s="119"/>
      <c r="B86" s="119"/>
      <c r="C86" s="119"/>
      <c r="D86" s="119"/>
    </row>
    <row r="87" spans="1:4" s="117" customFormat="1">
      <c r="A87" s="119"/>
      <c r="B87" s="119"/>
      <c r="C87" s="119"/>
      <c r="D87" s="119"/>
    </row>
    <row r="88" spans="1:4" s="117" customFormat="1">
      <c r="A88" s="119"/>
      <c r="B88" s="119"/>
      <c r="C88" s="119"/>
      <c r="D88" s="119"/>
    </row>
    <row r="89" spans="1:4" s="117" customFormat="1">
      <c r="A89" s="119"/>
      <c r="B89" s="119"/>
      <c r="C89" s="119"/>
      <c r="D89" s="119"/>
    </row>
    <row r="90" spans="1:4" s="117" customFormat="1">
      <c r="A90" s="119"/>
      <c r="B90" s="119"/>
      <c r="C90" s="119"/>
      <c r="D90" s="119"/>
    </row>
    <row r="91" spans="1:4" s="117" customFormat="1">
      <c r="A91" s="119"/>
      <c r="B91" s="119"/>
      <c r="C91" s="119"/>
      <c r="D91" s="119"/>
    </row>
    <row r="92" spans="1:4" s="117" customFormat="1">
      <c r="A92" s="119"/>
      <c r="B92" s="119"/>
      <c r="C92" s="119"/>
      <c r="D92" s="119"/>
    </row>
    <row r="93" spans="1:4" s="117" customFormat="1">
      <c r="A93" s="119"/>
      <c r="B93" s="119"/>
      <c r="C93" s="119"/>
      <c r="D93" s="119"/>
    </row>
    <row r="94" spans="1:4" s="117" customFormat="1">
      <c r="A94" s="119"/>
      <c r="B94" s="119"/>
      <c r="C94" s="119"/>
      <c r="D94" s="119"/>
    </row>
    <row r="95" spans="1:4" s="117" customFormat="1">
      <c r="A95" s="119"/>
      <c r="B95" s="119"/>
      <c r="C95" s="119"/>
      <c r="D95" s="119"/>
    </row>
    <row r="96" spans="1:4" s="117" customFormat="1">
      <c r="A96" s="119"/>
      <c r="B96" s="119"/>
      <c r="C96" s="119"/>
      <c r="D96" s="119"/>
    </row>
    <row r="97" spans="1:4" s="117" customFormat="1">
      <c r="A97" s="119"/>
      <c r="B97" s="119"/>
      <c r="C97" s="119"/>
      <c r="D97" s="119"/>
    </row>
    <row r="98" spans="1:4" s="117" customFormat="1">
      <c r="A98" s="119"/>
      <c r="B98" s="119"/>
      <c r="C98" s="119"/>
      <c r="D98" s="119"/>
    </row>
    <row r="99" spans="1:4" s="117" customFormat="1">
      <c r="A99" s="119"/>
      <c r="B99" s="119"/>
      <c r="C99" s="119"/>
      <c r="D99" s="119"/>
    </row>
    <row r="100" spans="1:4" s="117" customFormat="1">
      <c r="A100" s="119"/>
      <c r="B100" s="119"/>
      <c r="C100" s="119"/>
      <c r="D100" s="119"/>
    </row>
    <row r="101" spans="1:4" s="117" customFormat="1">
      <c r="A101" s="119"/>
      <c r="B101" s="119"/>
      <c r="C101" s="119"/>
      <c r="D101" s="119"/>
    </row>
    <row r="102" spans="1:4" s="117" customFormat="1">
      <c r="A102" s="119"/>
      <c r="B102" s="119"/>
      <c r="C102" s="119"/>
      <c r="D102" s="119"/>
    </row>
    <row r="103" spans="1:4" s="117" customFormat="1">
      <c r="A103" s="119"/>
      <c r="B103" s="119"/>
      <c r="C103" s="119"/>
      <c r="D103" s="119"/>
    </row>
    <row r="104" spans="1:4" s="117" customFormat="1">
      <c r="A104" s="119"/>
      <c r="B104" s="119"/>
      <c r="C104" s="119"/>
      <c r="D104" s="119"/>
    </row>
    <row r="105" spans="1:4" s="117" customFormat="1">
      <c r="A105" s="119"/>
      <c r="B105" s="119"/>
      <c r="C105" s="119"/>
      <c r="D105" s="119"/>
    </row>
    <row r="106" spans="1:4" s="117" customFormat="1">
      <c r="A106" s="119"/>
      <c r="B106" s="119"/>
      <c r="C106" s="119"/>
      <c r="D106" s="119"/>
    </row>
    <row r="107" spans="1:4" s="117" customFormat="1">
      <c r="A107" s="119"/>
      <c r="B107" s="119"/>
      <c r="C107" s="119"/>
      <c r="D107" s="119"/>
    </row>
    <row r="108" spans="1:4" s="117" customFormat="1">
      <c r="A108" s="119"/>
      <c r="B108" s="119"/>
      <c r="C108" s="119"/>
      <c r="D108" s="119"/>
    </row>
    <row r="109" spans="1:4" s="117" customFormat="1">
      <c r="A109" s="119"/>
      <c r="B109" s="119"/>
      <c r="C109" s="119"/>
      <c r="D109" s="119"/>
    </row>
    <row r="110" spans="1:4" s="117" customFormat="1">
      <c r="A110" s="119"/>
      <c r="B110" s="119"/>
      <c r="C110" s="119"/>
      <c r="D110" s="119"/>
    </row>
    <row r="111" spans="1:4" s="117" customFormat="1">
      <c r="A111" s="119"/>
      <c r="B111" s="119"/>
      <c r="C111" s="119"/>
      <c r="D111" s="119"/>
    </row>
    <row r="112" spans="1:4" s="117" customFormat="1">
      <c r="A112" s="119"/>
      <c r="B112" s="119"/>
      <c r="C112" s="119"/>
      <c r="D112" s="119"/>
    </row>
    <row r="113" spans="1:4" s="117" customFormat="1">
      <c r="A113" s="119"/>
      <c r="B113" s="119"/>
      <c r="C113" s="119"/>
      <c r="D113" s="119"/>
    </row>
    <row r="114" spans="1:4" s="117" customFormat="1">
      <c r="A114" s="119"/>
      <c r="B114" s="119"/>
      <c r="C114" s="119"/>
      <c r="D114" s="119"/>
    </row>
    <row r="115" spans="1:4" s="117" customFormat="1">
      <c r="A115" s="119"/>
      <c r="B115" s="119"/>
      <c r="C115" s="119"/>
      <c r="D115" s="119"/>
    </row>
    <row r="116" spans="1:4" s="117" customFormat="1">
      <c r="A116" s="119"/>
      <c r="B116" s="119"/>
      <c r="C116" s="119"/>
      <c r="D116" s="119"/>
    </row>
    <row r="117" spans="1:4" s="117" customFormat="1">
      <c r="A117" s="119"/>
      <c r="B117" s="119"/>
      <c r="C117" s="119"/>
      <c r="D117" s="119"/>
    </row>
    <row r="118" spans="1:4" s="117" customFormat="1">
      <c r="A118" s="119"/>
      <c r="B118" s="119"/>
      <c r="C118" s="119"/>
      <c r="D118" s="119"/>
    </row>
    <row r="119" spans="1:4" s="117" customFormat="1">
      <c r="A119" s="119"/>
      <c r="B119" s="119"/>
      <c r="C119" s="119"/>
      <c r="D119" s="119"/>
    </row>
    <row r="120" spans="1:4" s="117" customFormat="1">
      <c r="A120" s="119"/>
      <c r="B120" s="119"/>
      <c r="C120" s="119"/>
      <c r="D120" s="119"/>
    </row>
    <row r="121" spans="1:4" s="117" customFormat="1">
      <c r="A121" s="119"/>
      <c r="B121" s="119"/>
      <c r="C121" s="119"/>
      <c r="D121" s="119"/>
    </row>
    <row r="122" spans="1:4" s="117" customFormat="1">
      <c r="A122" s="119"/>
      <c r="B122" s="119"/>
      <c r="C122" s="119"/>
      <c r="D122" s="119"/>
    </row>
    <row r="123" spans="1:4" s="117" customFormat="1">
      <c r="A123" s="119"/>
      <c r="B123" s="119"/>
      <c r="C123" s="119"/>
      <c r="D123" s="119"/>
    </row>
    <row r="124" spans="1:4" s="117" customFormat="1">
      <c r="A124" s="119"/>
      <c r="B124" s="119"/>
      <c r="C124" s="119"/>
      <c r="D124" s="119"/>
    </row>
    <row r="125" spans="1:4" s="117" customFormat="1">
      <c r="A125" s="119"/>
      <c r="B125" s="119"/>
      <c r="C125" s="119"/>
      <c r="D125" s="119"/>
    </row>
    <row r="126" spans="1:4" s="117" customFormat="1">
      <c r="A126" s="119"/>
      <c r="B126" s="119"/>
      <c r="C126" s="119"/>
      <c r="D126" s="119"/>
    </row>
    <row r="127" spans="1:4" s="117" customFormat="1">
      <c r="A127" s="119"/>
      <c r="B127" s="119"/>
      <c r="C127" s="119"/>
      <c r="D127" s="119"/>
    </row>
    <row r="128" spans="1:4" s="117" customFormat="1">
      <c r="A128" s="119"/>
      <c r="B128" s="119"/>
      <c r="C128" s="119"/>
      <c r="D128" s="119"/>
    </row>
    <row r="129" spans="1:4" s="117" customFormat="1">
      <c r="A129" s="119"/>
      <c r="B129" s="119"/>
      <c r="C129" s="119"/>
      <c r="D129" s="119"/>
    </row>
    <row r="130" spans="1:4" s="117" customFormat="1">
      <c r="A130" s="119"/>
      <c r="B130" s="119"/>
      <c r="C130" s="119"/>
      <c r="D130" s="119"/>
    </row>
    <row r="131" spans="1:4" s="117" customFormat="1">
      <c r="A131" s="119"/>
      <c r="B131" s="119"/>
      <c r="C131" s="119"/>
      <c r="D131" s="119"/>
    </row>
    <row r="132" spans="1:4" s="117" customFormat="1">
      <c r="A132" s="119"/>
      <c r="B132" s="119"/>
      <c r="C132" s="119"/>
      <c r="D132" s="119"/>
    </row>
    <row r="133" spans="1:4" s="117" customFormat="1">
      <c r="A133" s="119"/>
      <c r="B133" s="119"/>
      <c r="C133" s="119"/>
      <c r="D133" s="119"/>
    </row>
    <row r="134" spans="1:4" s="117" customFormat="1">
      <c r="A134" s="119"/>
      <c r="B134" s="119"/>
      <c r="C134" s="119"/>
      <c r="D134" s="119"/>
    </row>
    <row r="135" spans="1:4" s="117" customFormat="1">
      <c r="A135" s="119"/>
      <c r="B135" s="119"/>
      <c r="C135" s="119"/>
      <c r="D135" s="119"/>
    </row>
    <row r="136" spans="1:4" s="117" customFormat="1">
      <c r="A136" s="119"/>
      <c r="B136" s="119"/>
      <c r="C136" s="119"/>
      <c r="D136" s="119"/>
    </row>
    <row r="137" spans="1:4" s="117" customFormat="1">
      <c r="A137" s="119"/>
      <c r="B137" s="119"/>
      <c r="C137" s="119"/>
      <c r="D137" s="119"/>
    </row>
    <row r="138" spans="1:4" s="117" customFormat="1">
      <c r="A138" s="119"/>
      <c r="B138" s="119"/>
      <c r="C138" s="119"/>
      <c r="D138" s="119"/>
    </row>
    <row r="139" spans="1:4" s="117" customFormat="1">
      <c r="A139" s="119"/>
      <c r="B139" s="119"/>
      <c r="C139" s="119"/>
      <c r="D139" s="119"/>
    </row>
    <row r="140" spans="1:4" s="117" customFormat="1">
      <c r="A140" s="119"/>
      <c r="B140" s="119"/>
      <c r="C140" s="119"/>
      <c r="D140" s="119"/>
    </row>
    <row r="141" spans="1:4" s="117" customFormat="1">
      <c r="A141" s="119"/>
      <c r="B141" s="119"/>
      <c r="C141" s="119"/>
      <c r="D141" s="119"/>
    </row>
    <row r="142" spans="1:4" s="117" customFormat="1">
      <c r="A142" s="119"/>
      <c r="B142" s="119"/>
      <c r="C142" s="119"/>
      <c r="D142" s="119"/>
    </row>
    <row r="143" spans="1:4" s="117" customFormat="1">
      <c r="A143" s="119"/>
      <c r="B143" s="119"/>
      <c r="C143" s="119"/>
      <c r="D143" s="119"/>
    </row>
    <row r="144" spans="1:4" s="117" customFormat="1">
      <c r="A144" s="119"/>
      <c r="B144" s="119"/>
      <c r="C144" s="119"/>
      <c r="D144" s="119"/>
    </row>
    <row r="145" spans="1:4" s="117" customFormat="1">
      <c r="A145" s="119"/>
      <c r="B145" s="119"/>
      <c r="C145" s="119"/>
      <c r="D145" s="119"/>
    </row>
    <row r="146" spans="1:4" s="117" customFormat="1">
      <c r="A146" s="119"/>
      <c r="B146" s="119"/>
      <c r="C146" s="119"/>
      <c r="D146" s="119"/>
    </row>
    <row r="147" spans="1:4" s="117" customFormat="1">
      <c r="A147" s="119"/>
      <c r="B147" s="119"/>
      <c r="C147" s="119"/>
      <c r="D147" s="119"/>
    </row>
    <row r="148" spans="1:4" s="117" customFormat="1">
      <c r="A148" s="119"/>
      <c r="B148" s="119"/>
      <c r="C148" s="119"/>
      <c r="D148" s="119"/>
    </row>
    <row r="149" spans="1:4" s="117" customFormat="1">
      <c r="A149" s="119"/>
      <c r="B149" s="119"/>
      <c r="C149" s="119"/>
      <c r="D149" s="119"/>
    </row>
    <row r="150" spans="1:4" s="117" customFormat="1">
      <c r="A150" s="119"/>
      <c r="B150" s="119"/>
      <c r="C150" s="119"/>
      <c r="D150" s="119"/>
    </row>
    <row r="151" spans="1:4" s="117" customFormat="1">
      <c r="A151" s="119"/>
      <c r="B151" s="119"/>
      <c r="C151" s="119"/>
      <c r="D151" s="119"/>
    </row>
    <row r="152" spans="1:4" s="117" customFormat="1">
      <c r="A152" s="119"/>
      <c r="B152" s="119"/>
      <c r="C152" s="119"/>
      <c r="D152" s="119"/>
    </row>
    <row r="153" spans="1:4" s="117" customFormat="1">
      <c r="A153" s="119"/>
      <c r="B153" s="119"/>
      <c r="C153" s="119"/>
      <c r="D153" s="119"/>
    </row>
    <row r="154" spans="1:4" s="117" customFormat="1">
      <c r="A154" s="119"/>
      <c r="B154" s="119"/>
      <c r="C154" s="119"/>
      <c r="D154" s="119"/>
    </row>
    <row r="155" spans="1:4" s="117" customFormat="1">
      <c r="A155" s="119"/>
      <c r="B155" s="119"/>
      <c r="C155" s="119"/>
      <c r="D155" s="119"/>
    </row>
    <row r="156" spans="1:4" s="117" customFormat="1">
      <c r="A156" s="119"/>
      <c r="B156" s="119"/>
      <c r="C156" s="119"/>
      <c r="D156" s="119"/>
    </row>
    <row r="157" spans="1:4" s="117" customFormat="1">
      <c r="A157" s="119"/>
      <c r="B157" s="119"/>
      <c r="C157" s="119"/>
      <c r="D157" s="119"/>
    </row>
    <row r="158" spans="1:4" s="117" customFormat="1">
      <c r="A158" s="119"/>
      <c r="B158" s="119"/>
      <c r="C158" s="119"/>
      <c r="D158" s="119"/>
    </row>
    <row r="159" spans="1:4" s="117" customFormat="1">
      <c r="A159" s="119"/>
      <c r="B159" s="119"/>
      <c r="C159" s="119"/>
      <c r="D159" s="119"/>
    </row>
    <row r="160" spans="1:4" s="117" customFormat="1">
      <c r="A160" s="119"/>
      <c r="B160" s="119"/>
      <c r="C160" s="119"/>
      <c r="D160" s="119"/>
    </row>
    <row r="161" spans="1:4" s="117" customFormat="1">
      <c r="A161" s="119"/>
      <c r="B161" s="119"/>
      <c r="C161" s="119"/>
      <c r="D161" s="119"/>
    </row>
    <row r="162" spans="1:4" s="117" customFormat="1">
      <c r="A162" s="119"/>
      <c r="B162" s="119"/>
      <c r="C162" s="119"/>
      <c r="D162" s="119"/>
    </row>
    <row r="163" spans="1:4" s="117" customFormat="1">
      <c r="A163" s="119"/>
      <c r="B163" s="119"/>
      <c r="C163" s="119"/>
      <c r="D163" s="119"/>
    </row>
    <row r="164" spans="1:4" s="117" customFormat="1">
      <c r="A164" s="119"/>
      <c r="B164" s="119"/>
      <c r="C164" s="119"/>
      <c r="D164" s="119"/>
    </row>
    <row r="165" spans="1:4" s="117" customFormat="1">
      <c r="A165" s="119"/>
      <c r="B165" s="119"/>
      <c r="C165" s="119"/>
      <c r="D165" s="119"/>
    </row>
    <row r="166" spans="1:4" s="117" customFormat="1">
      <c r="A166" s="119"/>
      <c r="B166" s="119"/>
      <c r="C166" s="119"/>
      <c r="D166" s="119"/>
    </row>
    <row r="167" spans="1:4" s="117" customFormat="1">
      <c r="A167" s="119"/>
      <c r="B167" s="119"/>
      <c r="C167" s="119"/>
      <c r="D167" s="119"/>
    </row>
    <row r="168" spans="1:4" s="117" customFormat="1">
      <c r="A168" s="119"/>
      <c r="B168" s="119"/>
      <c r="C168" s="119"/>
      <c r="D168" s="119"/>
    </row>
    <row r="169" spans="1:4" s="117" customFormat="1">
      <c r="A169" s="119"/>
      <c r="B169" s="119"/>
      <c r="C169" s="119"/>
      <c r="D169" s="119"/>
    </row>
    <row r="170" spans="1:4" s="117" customFormat="1">
      <c r="A170" s="119"/>
      <c r="B170" s="119"/>
      <c r="C170" s="119"/>
      <c r="D170" s="119"/>
    </row>
    <row r="171" spans="1:4" s="117" customFormat="1">
      <c r="A171" s="119"/>
      <c r="B171" s="119"/>
      <c r="C171" s="119"/>
      <c r="D171" s="119"/>
    </row>
    <row r="172" spans="1:4" s="117" customFormat="1">
      <c r="A172" s="119"/>
      <c r="B172" s="119"/>
      <c r="C172" s="119"/>
      <c r="D172" s="119"/>
    </row>
    <row r="173" spans="1:4" s="117" customFormat="1">
      <c r="A173" s="119"/>
      <c r="B173" s="119"/>
      <c r="C173" s="119"/>
      <c r="D173" s="119"/>
    </row>
    <row r="174" spans="1:4" s="117" customFormat="1">
      <c r="A174" s="119"/>
      <c r="B174" s="119"/>
      <c r="C174" s="119"/>
      <c r="D174" s="119"/>
    </row>
    <row r="175" spans="1:4" s="117" customFormat="1">
      <c r="A175" s="119"/>
      <c r="B175" s="119"/>
      <c r="C175" s="119"/>
      <c r="D175" s="119"/>
    </row>
    <row r="176" spans="1:4" s="117" customFormat="1">
      <c r="A176" s="119"/>
      <c r="B176" s="119"/>
      <c r="C176" s="119"/>
      <c r="D176" s="119"/>
    </row>
    <row r="177" spans="1:4" s="117" customFormat="1">
      <c r="A177" s="119"/>
      <c r="B177" s="119"/>
      <c r="C177" s="119"/>
      <c r="D177" s="119"/>
    </row>
    <row r="178" spans="1:4" s="117" customFormat="1">
      <c r="A178" s="119"/>
      <c r="B178" s="119"/>
      <c r="C178" s="119"/>
      <c r="D178" s="119"/>
    </row>
    <row r="179" spans="1:4" s="117" customFormat="1">
      <c r="A179" s="119"/>
      <c r="B179" s="119"/>
      <c r="C179" s="119"/>
      <c r="D179" s="119"/>
    </row>
    <row r="180" spans="1:4" s="117" customFormat="1">
      <c r="A180" s="119"/>
      <c r="B180" s="119"/>
      <c r="C180" s="119"/>
      <c r="D180" s="119"/>
    </row>
    <row r="181" spans="1:4" s="117" customFormat="1">
      <c r="A181" s="119"/>
      <c r="B181" s="119"/>
      <c r="C181" s="119"/>
      <c r="D181" s="119"/>
    </row>
    <row r="182" spans="1:4" s="117" customFormat="1">
      <c r="A182" s="119"/>
      <c r="B182" s="119"/>
      <c r="C182" s="119"/>
      <c r="D182" s="119"/>
    </row>
    <row r="183" spans="1:4" s="117" customFormat="1">
      <c r="A183" s="119"/>
      <c r="B183" s="119"/>
      <c r="C183" s="119"/>
      <c r="D183" s="119"/>
    </row>
    <row r="184" spans="1:4" s="117" customFormat="1">
      <c r="A184" s="119"/>
      <c r="B184" s="119"/>
      <c r="C184" s="119"/>
      <c r="D184" s="119"/>
    </row>
    <row r="185" spans="1:4" s="117" customFormat="1">
      <c r="A185" s="119"/>
      <c r="B185" s="119"/>
      <c r="C185" s="119"/>
      <c r="D185" s="119"/>
    </row>
    <row r="186" spans="1:4" s="117" customFormat="1">
      <c r="A186" s="119"/>
      <c r="B186" s="119"/>
      <c r="C186" s="119"/>
      <c r="D186" s="119"/>
    </row>
    <row r="187" spans="1:4" s="117" customFormat="1">
      <c r="A187" s="119"/>
      <c r="B187" s="119"/>
      <c r="C187" s="119"/>
      <c r="D187" s="119"/>
    </row>
    <row r="188" spans="1:4" s="117" customFormat="1">
      <c r="A188" s="119"/>
      <c r="B188" s="119"/>
      <c r="C188" s="119"/>
      <c r="D188" s="119"/>
    </row>
    <row r="189" spans="1:4" s="117" customFormat="1">
      <c r="A189" s="119"/>
      <c r="B189" s="119"/>
      <c r="C189" s="119"/>
      <c r="D189" s="119"/>
    </row>
    <row r="190" spans="1:4" s="117" customFormat="1">
      <c r="A190" s="119"/>
      <c r="B190" s="119"/>
      <c r="C190" s="119"/>
      <c r="D190" s="119"/>
    </row>
    <row r="191" spans="1:4" s="117" customFormat="1">
      <c r="A191" s="119"/>
      <c r="B191" s="119"/>
      <c r="C191" s="119"/>
      <c r="D191" s="119"/>
    </row>
    <row r="192" spans="1:4" s="117" customFormat="1">
      <c r="A192" s="119"/>
      <c r="B192" s="119"/>
      <c r="C192" s="119"/>
      <c r="D192" s="119"/>
    </row>
    <row r="193" spans="1:4" s="117" customFormat="1">
      <c r="A193" s="119"/>
      <c r="B193" s="119"/>
      <c r="C193" s="119"/>
      <c r="D193" s="119"/>
    </row>
    <row r="194" spans="1:4" s="117" customFormat="1">
      <c r="A194" s="119"/>
      <c r="B194" s="119"/>
      <c r="C194" s="119"/>
      <c r="D194" s="119"/>
    </row>
    <row r="195" spans="1:4" s="117" customFormat="1">
      <c r="A195" s="119"/>
      <c r="B195" s="119"/>
      <c r="C195" s="119"/>
      <c r="D195" s="119"/>
    </row>
    <row r="196" spans="1:4" s="117" customFormat="1">
      <c r="A196" s="119"/>
      <c r="B196" s="119"/>
      <c r="C196" s="119"/>
      <c r="D196" s="119"/>
    </row>
    <row r="197" spans="1:4" s="117" customFormat="1">
      <c r="A197" s="119"/>
      <c r="B197" s="119"/>
      <c r="C197" s="119"/>
      <c r="D197" s="119"/>
    </row>
    <row r="198" spans="1:4" s="117" customFormat="1">
      <c r="A198" s="119"/>
      <c r="B198" s="119"/>
      <c r="C198" s="119"/>
      <c r="D198" s="119"/>
    </row>
    <row r="199" spans="1:4" s="117" customFormat="1">
      <c r="A199" s="119"/>
      <c r="B199" s="119"/>
      <c r="C199" s="119"/>
      <c r="D199" s="119"/>
    </row>
    <row r="200" spans="1:4" s="117" customFormat="1">
      <c r="A200" s="119"/>
      <c r="B200" s="119"/>
      <c r="C200" s="119"/>
      <c r="D200" s="119"/>
    </row>
    <row r="201" spans="1:4" s="117" customFormat="1">
      <c r="A201" s="119"/>
      <c r="B201" s="119"/>
      <c r="C201" s="119"/>
      <c r="D201" s="119"/>
    </row>
    <row r="202" spans="1:4" s="117" customFormat="1">
      <c r="A202" s="119"/>
      <c r="B202" s="119"/>
      <c r="C202" s="119"/>
      <c r="D202" s="119"/>
    </row>
    <row r="203" spans="1:4" s="117" customFormat="1">
      <c r="A203" s="119"/>
      <c r="B203" s="119"/>
      <c r="C203" s="119"/>
      <c r="D203" s="119"/>
    </row>
    <row r="204" spans="1:4" s="117" customFormat="1">
      <c r="A204" s="119"/>
      <c r="B204" s="119"/>
      <c r="C204" s="119"/>
      <c r="D204" s="119"/>
    </row>
    <row r="205" spans="1:4" s="117" customFormat="1">
      <c r="A205" s="119"/>
      <c r="B205" s="119"/>
      <c r="C205" s="119"/>
      <c r="D205" s="119"/>
    </row>
    <row r="206" spans="1:4" s="117" customFormat="1">
      <c r="A206" s="119"/>
      <c r="B206" s="119"/>
      <c r="C206" s="119"/>
      <c r="D206" s="119"/>
    </row>
    <row r="207" spans="1:4" s="117" customFormat="1">
      <c r="A207" s="119"/>
      <c r="B207" s="119"/>
      <c r="C207" s="119"/>
      <c r="D207" s="119"/>
    </row>
    <row r="208" spans="1:4" s="117" customFormat="1">
      <c r="A208" s="119"/>
      <c r="B208" s="119"/>
      <c r="C208" s="119"/>
      <c r="D208" s="119"/>
    </row>
    <row r="209" spans="1:4" s="117" customFormat="1">
      <c r="A209" s="119"/>
      <c r="B209" s="119"/>
      <c r="C209" s="119"/>
      <c r="D209" s="119"/>
    </row>
    <row r="210" spans="1:4" s="117" customFormat="1">
      <c r="A210" s="119"/>
      <c r="B210" s="119"/>
      <c r="C210" s="119"/>
      <c r="D210" s="119"/>
    </row>
    <row r="211" spans="1:4" s="117" customFormat="1">
      <c r="A211" s="119"/>
      <c r="B211" s="119"/>
      <c r="C211" s="119"/>
      <c r="D211" s="119"/>
    </row>
    <row r="212" spans="1:4" s="117" customFormat="1">
      <c r="A212" s="119"/>
      <c r="B212" s="119"/>
      <c r="C212" s="119"/>
      <c r="D212" s="119"/>
    </row>
    <row r="213" spans="1:4" s="117" customFormat="1">
      <c r="A213" s="119"/>
      <c r="B213" s="119"/>
      <c r="C213" s="119"/>
      <c r="D213" s="119"/>
    </row>
    <row r="214" spans="1:4" s="117" customFormat="1">
      <c r="A214" s="119"/>
      <c r="B214" s="119"/>
      <c r="C214" s="119"/>
      <c r="D214" s="119"/>
    </row>
    <row r="215" spans="1:4" s="117" customFormat="1">
      <c r="A215" s="119"/>
      <c r="B215" s="119"/>
      <c r="C215" s="119"/>
      <c r="D215" s="119"/>
    </row>
    <row r="216" spans="1:4" s="117" customFormat="1">
      <c r="A216" s="119"/>
      <c r="B216" s="119"/>
      <c r="C216" s="119"/>
      <c r="D216" s="119"/>
    </row>
    <row r="217" spans="1:4" s="117" customFormat="1">
      <c r="A217" s="119"/>
      <c r="B217" s="119"/>
      <c r="C217" s="119"/>
      <c r="D217" s="119"/>
    </row>
    <row r="218" spans="1:4" s="117" customFormat="1">
      <c r="A218" s="119"/>
      <c r="B218" s="119"/>
      <c r="C218" s="119"/>
      <c r="D218" s="119"/>
    </row>
    <row r="219" spans="1:4" s="117" customFormat="1">
      <c r="A219" s="119"/>
      <c r="B219" s="119"/>
      <c r="C219" s="119"/>
      <c r="D219" s="119"/>
    </row>
    <row r="220" spans="1:4" s="117" customFormat="1">
      <c r="A220" s="119"/>
      <c r="B220" s="119"/>
      <c r="C220" s="119"/>
      <c r="D220" s="119"/>
    </row>
    <row r="221" spans="1:4" s="117" customFormat="1">
      <c r="A221" s="119"/>
      <c r="B221" s="119"/>
      <c r="C221" s="119"/>
      <c r="D221" s="119"/>
    </row>
    <row r="222" spans="1:4" s="117" customFormat="1">
      <c r="A222" s="119"/>
      <c r="B222" s="119"/>
      <c r="C222" s="119"/>
      <c r="D222" s="119"/>
    </row>
    <row r="223" spans="1:4" s="117" customFormat="1">
      <c r="A223" s="119"/>
      <c r="B223" s="119"/>
      <c r="C223" s="119"/>
      <c r="D223" s="119"/>
    </row>
    <row r="224" spans="1:4" s="117" customFormat="1">
      <c r="A224" s="119"/>
      <c r="B224" s="119"/>
      <c r="C224" s="119"/>
      <c r="D224" s="119"/>
    </row>
    <row r="225" spans="1:4" s="117" customFormat="1">
      <c r="A225" s="119"/>
      <c r="B225" s="119"/>
      <c r="C225" s="119"/>
      <c r="D225" s="119"/>
    </row>
    <row r="226" spans="1:4" s="117" customFormat="1">
      <c r="A226" s="119"/>
      <c r="B226" s="119"/>
      <c r="C226" s="119"/>
      <c r="D226" s="119"/>
    </row>
    <row r="227" spans="1:4" s="117" customFormat="1">
      <c r="A227" s="119"/>
      <c r="B227" s="119"/>
      <c r="C227" s="119"/>
      <c r="D227" s="119"/>
    </row>
    <row r="228" spans="1:4" s="117" customFormat="1">
      <c r="A228" s="119"/>
      <c r="B228" s="119"/>
      <c r="C228" s="119"/>
      <c r="D228" s="119"/>
    </row>
    <row r="229" spans="1:4" s="117" customFormat="1">
      <c r="A229" s="119"/>
      <c r="B229" s="119"/>
      <c r="C229" s="119"/>
      <c r="D229" s="119"/>
    </row>
    <row r="230" spans="1:4" s="117" customFormat="1">
      <c r="A230" s="119"/>
      <c r="B230" s="119"/>
      <c r="C230" s="119"/>
      <c r="D230" s="119"/>
    </row>
    <row r="231" spans="1:4" s="117" customFormat="1">
      <c r="A231" s="119"/>
      <c r="B231" s="119"/>
      <c r="C231" s="119"/>
      <c r="D231" s="119"/>
    </row>
    <row r="232" spans="1:4" s="117" customFormat="1">
      <c r="A232" s="119"/>
      <c r="B232" s="119"/>
      <c r="C232" s="119"/>
      <c r="D232" s="119"/>
    </row>
    <row r="233" spans="1:4" s="117" customFormat="1">
      <c r="A233" s="119"/>
      <c r="B233" s="119"/>
      <c r="C233" s="119"/>
      <c r="D233" s="119"/>
    </row>
    <row r="234" spans="1:4" s="117" customFormat="1">
      <c r="A234" s="119"/>
      <c r="B234" s="119"/>
      <c r="C234" s="119"/>
      <c r="D234" s="119"/>
    </row>
    <row r="235" spans="1:4" s="117" customFormat="1">
      <c r="A235" s="119"/>
      <c r="B235" s="119"/>
      <c r="C235" s="119"/>
      <c r="D235" s="119"/>
    </row>
    <row r="236" spans="1:4" s="117" customFormat="1">
      <c r="A236" s="119"/>
      <c r="B236" s="119"/>
      <c r="C236" s="119"/>
      <c r="D236" s="119"/>
    </row>
    <row r="237" spans="1:4" s="117" customFormat="1">
      <c r="A237" s="119"/>
      <c r="B237" s="119"/>
      <c r="C237" s="119"/>
      <c r="D237" s="119"/>
    </row>
    <row r="238" spans="1:4" s="117" customFormat="1">
      <c r="A238" s="119"/>
      <c r="B238" s="119"/>
      <c r="C238" s="119"/>
      <c r="D238" s="119"/>
    </row>
    <row r="239" spans="1:4" s="117" customFormat="1">
      <c r="A239" s="119"/>
      <c r="B239" s="119"/>
      <c r="C239" s="119"/>
      <c r="D239" s="119"/>
    </row>
    <row r="240" spans="1:4" s="117" customFormat="1">
      <c r="A240" s="119"/>
      <c r="B240" s="119"/>
      <c r="C240" s="119"/>
      <c r="D240" s="119"/>
    </row>
    <row r="241" spans="1:4" s="117" customFormat="1">
      <c r="A241" s="119"/>
      <c r="B241" s="119"/>
      <c r="C241" s="119"/>
      <c r="D241" s="119"/>
    </row>
    <row r="242" spans="1:4" s="117" customFormat="1">
      <c r="A242" s="119"/>
      <c r="B242" s="119"/>
      <c r="C242" s="119"/>
      <c r="D242" s="119"/>
    </row>
    <row r="243" spans="1:4" s="117" customFormat="1">
      <c r="A243" s="119"/>
      <c r="B243" s="119"/>
      <c r="C243" s="119"/>
      <c r="D243" s="119"/>
    </row>
    <row r="244" spans="1:4" s="117" customFormat="1">
      <c r="A244" s="119"/>
      <c r="B244" s="119"/>
      <c r="C244" s="119"/>
      <c r="D244" s="119"/>
    </row>
    <row r="245" spans="1:4" s="117" customFormat="1">
      <c r="A245" s="119"/>
      <c r="B245" s="119"/>
      <c r="C245" s="119"/>
      <c r="D245" s="119"/>
    </row>
    <row r="246" spans="1:4" s="117" customFormat="1">
      <c r="A246" s="119"/>
      <c r="B246" s="119"/>
      <c r="C246" s="119"/>
      <c r="D246" s="119"/>
    </row>
    <row r="247" spans="1:4" s="117" customFormat="1">
      <c r="A247" s="119"/>
      <c r="B247" s="119"/>
      <c r="C247" s="119"/>
      <c r="D247" s="119"/>
    </row>
    <row r="248" spans="1:4" s="117" customFormat="1">
      <c r="A248" s="119"/>
      <c r="B248" s="119"/>
      <c r="C248" s="119"/>
      <c r="D248" s="119"/>
    </row>
    <row r="249" spans="1:4" s="117" customFormat="1">
      <c r="A249" s="119"/>
      <c r="B249" s="119"/>
      <c r="C249" s="119"/>
      <c r="D249" s="119"/>
    </row>
    <row r="250" spans="1:4" s="117" customFormat="1">
      <c r="A250" s="119"/>
      <c r="B250" s="119"/>
      <c r="C250" s="119"/>
      <c r="D250" s="119"/>
    </row>
    <row r="251" spans="1:4" s="117" customFormat="1">
      <c r="A251" s="119"/>
      <c r="B251" s="119"/>
      <c r="C251" s="119"/>
      <c r="D251" s="119"/>
    </row>
    <row r="252" spans="1:4" s="117" customFormat="1">
      <c r="A252" s="119"/>
      <c r="B252" s="119"/>
      <c r="C252" s="119"/>
      <c r="D252" s="119"/>
    </row>
    <row r="253" spans="1:4" s="117" customFormat="1">
      <c r="A253" s="119"/>
      <c r="B253" s="119"/>
      <c r="C253" s="119"/>
      <c r="D253" s="119"/>
    </row>
    <row r="254" spans="1:4" s="117" customFormat="1">
      <c r="A254" s="119"/>
      <c r="B254" s="119"/>
      <c r="C254" s="119"/>
      <c r="D254" s="119"/>
    </row>
    <row r="255" spans="1:4" s="117" customFormat="1">
      <c r="A255" s="119"/>
      <c r="B255" s="119"/>
      <c r="C255" s="119"/>
      <c r="D255" s="119"/>
    </row>
    <row r="256" spans="1:4" s="117" customFormat="1">
      <c r="A256" s="119"/>
      <c r="B256" s="119"/>
      <c r="C256" s="119"/>
      <c r="D256" s="119"/>
    </row>
    <row r="257" spans="1:4" s="117" customFormat="1">
      <c r="A257" s="119"/>
      <c r="B257" s="119"/>
      <c r="C257" s="119"/>
      <c r="D257" s="119"/>
    </row>
    <row r="258" spans="1:4" s="117" customFormat="1">
      <c r="A258" s="119"/>
      <c r="B258" s="119"/>
      <c r="C258" s="119"/>
      <c r="D258" s="119"/>
    </row>
    <row r="259" spans="1:4" s="117" customFormat="1">
      <c r="A259" s="119"/>
      <c r="B259" s="119"/>
      <c r="C259" s="119"/>
      <c r="D259" s="119"/>
    </row>
    <row r="260" spans="1:4" s="117" customFormat="1">
      <c r="A260" s="119"/>
      <c r="B260" s="119"/>
      <c r="C260" s="119"/>
      <c r="D260" s="119"/>
    </row>
    <row r="261" spans="1:4" s="117" customFormat="1">
      <c r="A261" s="119"/>
      <c r="B261" s="119"/>
      <c r="C261" s="119"/>
      <c r="D261" s="119"/>
    </row>
    <row r="262" spans="1:4" s="117" customFormat="1">
      <c r="A262" s="119"/>
      <c r="B262" s="119"/>
      <c r="C262" s="119"/>
      <c r="D262" s="119"/>
    </row>
    <row r="263" spans="1:4" s="117" customFormat="1">
      <c r="A263" s="119"/>
      <c r="B263" s="119"/>
      <c r="C263" s="119"/>
      <c r="D263" s="119"/>
    </row>
    <row r="264" spans="1:4" s="117" customFormat="1">
      <c r="A264" s="119"/>
      <c r="B264" s="119"/>
      <c r="C264" s="119"/>
      <c r="D264" s="119"/>
    </row>
    <row r="265" spans="1:4" s="117" customFormat="1">
      <c r="A265" s="119"/>
      <c r="B265" s="119"/>
      <c r="C265" s="119"/>
      <c r="D265" s="119"/>
    </row>
    <row r="266" spans="1:4" s="117" customFormat="1">
      <c r="A266" s="119"/>
      <c r="B266" s="119"/>
      <c r="C266" s="119"/>
      <c r="D266" s="119"/>
    </row>
    <row r="267" spans="1:4" s="117" customFormat="1">
      <c r="A267" s="119"/>
      <c r="B267" s="119"/>
      <c r="C267" s="119"/>
      <c r="D267" s="119"/>
    </row>
    <row r="268" spans="1:4" s="117" customFormat="1">
      <c r="A268" s="119"/>
      <c r="B268" s="119"/>
      <c r="C268" s="119"/>
      <c r="D268" s="119"/>
    </row>
    <row r="269" spans="1:4" s="117" customFormat="1">
      <c r="A269" s="119"/>
      <c r="B269" s="119"/>
      <c r="C269" s="119"/>
      <c r="D269" s="119"/>
    </row>
    <row r="270" spans="1:4" s="117" customFormat="1">
      <c r="A270" s="119"/>
      <c r="B270" s="119"/>
      <c r="C270" s="119"/>
      <c r="D270" s="119"/>
    </row>
    <row r="271" spans="1:4" s="117" customFormat="1">
      <c r="A271" s="119"/>
      <c r="B271" s="119"/>
      <c r="C271" s="119"/>
      <c r="D271" s="119"/>
    </row>
    <row r="272" spans="1:4" s="117" customFormat="1">
      <c r="A272" s="119"/>
      <c r="B272" s="119"/>
      <c r="C272" s="119"/>
      <c r="D272" s="119"/>
    </row>
    <row r="273" spans="1:4" s="117" customFormat="1">
      <c r="A273" s="119"/>
      <c r="B273" s="119"/>
      <c r="C273" s="119"/>
      <c r="D273" s="119"/>
    </row>
    <row r="274" spans="1:4" s="117" customFormat="1">
      <c r="A274" s="119"/>
      <c r="B274" s="119"/>
      <c r="C274" s="119"/>
      <c r="D274" s="119"/>
    </row>
    <row r="275" spans="1:4" s="117" customFormat="1">
      <c r="A275" s="119"/>
      <c r="B275" s="119"/>
      <c r="C275" s="119"/>
      <c r="D275" s="119"/>
    </row>
    <row r="276" spans="1:4" s="117" customFormat="1">
      <c r="A276" s="119"/>
      <c r="B276" s="119"/>
      <c r="C276" s="119"/>
      <c r="D276" s="119"/>
    </row>
    <row r="277" spans="1:4" s="117" customFormat="1">
      <c r="A277" s="119"/>
      <c r="B277" s="119"/>
      <c r="C277" s="119"/>
      <c r="D277" s="119"/>
    </row>
    <row r="278" spans="1:4" s="117" customFormat="1">
      <c r="A278" s="119"/>
      <c r="B278" s="119"/>
      <c r="C278" s="119"/>
      <c r="D278" s="119"/>
    </row>
    <row r="279" spans="1:4" s="117" customFormat="1">
      <c r="A279" s="119"/>
      <c r="B279" s="119"/>
      <c r="C279" s="119"/>
      <c r="D279" s="119"/>
    </row>
    <row r="280" spans="1:4" s="117" customFormat="1">
      <c r="A280" s="119"/>
      <c r="B280" s="119"/>
      <c r="C280" s="119"/>
      <c r="D280" s="119"/>
    </row>
    <row r="281" spans="1:4" s="117" customFormat="1">
      <c r="A281" s="119"/>
      <c r="B281" s="119"/>
      <c r="C281" s="119"/>
      <c r="D281" s="119"/>
    </row>
    <row r="282" spans="1:4" s="117" customFormat="1">
      <c r="A282" s="119"/>
      <c r="B282" s="119"/>
      <c r="C282" s="119"/>
      <c r="D282" s="119"/>
    </row>
    <row r="283" spans="1:4" s="117" customFormat="1">
      <c r="A283" s="119"/>
      <c r="B283" s="119"/>
      <c r="C283" s="119"/>
      <c r="D283" s="119"/>
    </row>
    <row r="284" spans="1:4" s="117" customFormat="1">
      <c r="A284" s="119"/>
      <c r="B284" s="119"/>
      <c r="C284" s="119"/>
      <c r="D284" s="119"/>
    </row>
    <row r="285" spans="1:4" s="117" customFormat="1">
      <c r="A285" s="119"/>
      <c r="B285" s="119"/>
      <c r="C285" s="119"/>
      <c r="D285" s="119"/>
    </row>
    <row r="286" spans="1:4" s="117" customFormat="1">
      <c r="A286" s="119"/>
      <c r="B286" s="119"/>
      <c r="C286" s="119"/>
      <c r="D286" s="119"/>
    </row>
    <row r="287" spans="1:4" s="117" customFormat="1">
      <c r="A287" s="119"/>
      <c r="B287" s="119"/>
      <c r="C287" s="119"/>
      <c r="D287" s="119"/>
    </row>
    <row r="288" spans="1:4" s="117" customFormat="1">
      <c r="A288" s="119"/>
      <c r="B288" s="119"/>
      <c r="C288" s="119"/>
      <c r="D288" s="119"/>
    </row>
    <row r="289" spans="1:4" s="117" customFormat="1">
      <c r="A289" s="119"/>
      <c r="B289" s="119"/>
      <c r="C289" s="119"/>
      <c r="D289" s="119"/>
    </row>
    <row r="290" spans="1:4" s="117" customFormat="1">
      <c r="A290" s="119"/>
      <c r="B290" s="119"/>
      <c r="C290" s="119"/>
      <c r="D290" s="119"/>
    </row>
    <row r="291" spans="1:4" s="117" customFormat="1">
      <c r="A291" s="119"/>
      <c r="B291" s="119"/>
      <c r="C291" s="119"/>
      <c r="D291" s="119"/>
    </row>
    <row r="292" spans="1:4" s="117" customFormat="1">
      <c r="A292" s="119"/>
      <c r="B292" s="119"/>
      <c r="C292" s="119"/>
      <c r="D292" s="119"/>
    </row>
    <row r="293" spans="1:4" s="117" customFormat="1">
      <c r="A293" s="119"/>
      <c r="B293" s="119"/>
      <c r="C293" s="119"/>
      <c r="D293" s="119"/>
    </row>
    <row r="294" spans="1:4" s="117" customFormat="1">
      <c r="A294" s="119"/>
      <c r="B294" s="119"/>
      <c r="C294" s="119"/>
      <c r="D294" s="119"/>
    </row>
    <row r="295" spans="1:4" s="117" customFormat="1">
      <c r="A295" s="119"/>
      <c r="B295" s="119"/>
      <c r="C295" s="119"/>
      <c r="D295" s="119"/>
    </row>
    <row r="296" spans="1:4" s="117" customFormat="1">
      <c r="A296" s="119"/>
      <c r="B296" s="119"/>
      <c r="C296" s="119"/>
      <c r="D296" s="119"/>
    </row>
    <row r="297" spans="1:4" s="117" customFormat="1">
      <c r="A297" s="119"/>
      <c r="B297" s="119"/>
      <c r="C297" s="119"/>
      <c r="D297" s="119"/>
    </row>
    <row r="298" spans="1:4" s="117" customFormat="1">
      <c r="A298" s="119"/>
      <c r="B298" s="119"/>
      <c r="C298" s="119"/>
      <c r="D298" s="119"/>
    </row>
    <row r="299" spans="1:4" s="117" customFormat="1">
      <c r="A299" s="119"/>
      <c r="B299" s="119"/>
      <c r="C299" s="119"/>
      <c r="D299" s="119"/>
    </row>
    <row r="300" spans="1:4" s="117" customFormat="1">
      <c r="A300" s="119"/>
      <c r="B300" s="119"/>
      <c r="C300" s="119"/>
      <c r="D300" s="119"/>
    </row>
    <row r="301" spans="1:4" s="117" customFormat="1">
      <c r="A301" s="119"/>
      <c r="B301" s="119"/>
      <c r="C301" s="119"/>
      <c r="D301" s="119"/>
    </row>
    <row r="302" spans="1:4" s="117" customFormat="1">
      <c r="A302" s="119"/>
      <c r="B302" s="119"/>
      <c r="C302" s="119"/>
      <c r="D302" s="119"/>
    </row>
    <row r="303" spans="1:4" s="117" customFormat="1">
      <c r="A303" s="119"/>
      <c r="B303" s="119"/>
      <c r="C303" s="119"/>
      <c r="D303" s="119"/>
    </row>
    <row r="304" spans="1:4" s="117" customFormat="1">
      <c r="A304" s="119"/>
      <c r="B304" s="119"/>
      <c r="C304" s="119"/>
      <c r="D304" s="119"/>
    </row>
    <row r="305" spans="1:4" s="117" customFormat="1">
      <c r="A305" s="119"/>
      <c r="B305" s="119"/>
      <c r="C305" s="119"/>
      <c r="D305" s="119"/>
    </row>
    <row r="306" spans="1:4" s="117" customFormat="1">
      <c r="A306" s="119"/>
      <c r="B306" s="119"/>
      <c r="C306" s="119"/>
      <c r="D306" s="119"/>
    </row>
    <row r="307" spans="1:4" s="117" customFormat="1">
      <c r="A307" s="119"/>
      <c r="B307" s="119"/>
      <c r="C307" s="119"/>
      <c r="D307" s="119"/>
    </row>
    <row r="308" spans="1:4" s="117" customFormat="1">
      <c r="A308" s="119"/>
      <c r="B308" s="119"/>
      <c r="C308" s="119"/>
      <c r="D308" s="119"/>
    </row>
    <row r="309" spans="1:4" s="117" customFormat="1">
      <c r="A309" s="119"/>
      <c r="B309" s="119"/>
      <c r="C309" s="119"/>
      <c r="D309" s="119"/>
    </row>
    <row r="310" spans="1:4" s="117" customFormat="1">
      <c r="A310" s="119"/>
      <c r="B310" s="119"/>
      <c r="C310" s="119"/>
      <c r="D310" s="119"/>
    </row>
    <row r="311" spans="1:4" s="117" customFormat="1">
      <c r="A311" s="119"/>
      <c r="B311" s="119"/>
      <c r="C311" s="119"/>
      <c r="D311" s="119"/>
    </row>
    <row r="312" spans="1:4" s="117" customFormat="1">
      <c r="A312" s="119"/>
      <c r="B312" s="119"/>
      <c r="C312" s="119"/>
      <c r="D312" s="119"/>
    </row>
    <row r="313" spans="1:4" s="117" customFormat="1">
      <c r="A313" s="119"/>
      <c r="B313" s="119"/>
      <c r="C313" s="119"/>
      <c r="D313" s="119"/>
    </row>
    <row r="314" spans="1:4" s="117" customFormat="1">
      <c r="A314" s="119"/>
      <c r="B314" s="119"/>
      <c r="C314" s="119"/>
      <c r="D314" s="119"/>
    </row>
    <row r="315" spans="1:4" s="117" customFormat="1">
      <c r="A315" s="119"/>
      <c r="B315" s="119"/>
      <c r="C315" s="119"/>
      <c r="D315" s="119"/>
    </row>
    <row r="316" spans="1:4" s="117" customFormat="1">
      <c r="A316" s="119"/>
      <c r="B316" s="119"/>
      <c r="C316" s="119"/>
      <c r="D316" s="119"/>
    </row>
    <row r="317" spans="1:4" s="117" customFormat="1">
      <c r="A317" s="119"/>
      <c r="B317" s="119"/>
      <c r="C317" s="119"/>
      <c r="D317" s="119"/>
    </row>
    <row r="318" spans="1:4" s="117" customFormat="1">
      <c r="A318" s="119"/>
      <c r="B318" s="119"/>
      <c r="C318" s="119"/>
      <c r="D318" s="119"/>
    </row>
    <row r="319" spans="1:4" s="117" customFormat="1">
      <c r="A319" s="119"/>
      <c r="B319" s="119"/>
      <c r="C319" s="119"/>
      <c r="D319" s="119"/>
    </row>
    <row r="320" spans="1:4" s="117" customFormat="1">
      <c r="A320" s="119"/>
      <c r="B320" s="119"/>
      <c r="C320" s="119"/>
      <c r="D320" s="119"/>
    </row>
    <row r="321" spans="1:4" s="117" customFormat="1">
      <c r="A321" s="119"/>
      <c r="B321" s="119"/>
      <c r="C321" s="119"/>
      <c r="D321" s="119"/>
    </row>
    <row r="322" spans="1:4" s="117" customFormat="1">
      <c r="A322" s="119"/>
      <c r="B322" s="119"/>
      <c r="C322" s="119"/>
      <c r="D322" s="119"/>
    </row>
    <row r="323" spans="1:4" s="117" customFormat="1">
      <c r="A323" s="119"/>
      <c r="B323" s="119"/>
      <c r="C323" s="119"/>
      <c r="D323" s="119"/>
    </row>
    <row r="324" spans="1:4" s="117" customFormat="1">
      <c r="A324" s="119"/>
      <c r="B324" s="119"/>
      <c r="C324" s="119"/>
      <c r="D324" s="119"/>
    </row>
    <row r="325" spans="1:4" s="117" customFormat="1">
      <c r="A325" s="119"/>
      <c r="B325" s="119"/>
      <c r="C325" s="119"/>
      <c r="D325" s="119"/>
    </row>
    <row r="326" spans="1:4" s="117" customFormat="1">
      <c r="A326" s="119"/>
      <c r="B326" s="119"/>
      <c r="C326" s="119"/>
      <c r="D326" s="119"/>
    </row>
    <row r="327" spans="1:4" s="117" customFormat="1">
      <c r="A327" s="119"/>
      <c r="B327" s="119"/>
      <c r="C327" s="119"/>
      <c r="D327" s="119"/>
    </row>
    <row r="328" spans="1:4" s="117" customFormat="1">
      <c r="A328" s="119"/>
      <c r="B328" s="119"/>
      <c r="C328" s="119"/>
      <c r="D328" s="119"/>
    </row>
    <row r="329" spans="1:4" s="117" customFormat="1">
      <c r="A329" s="119"/>
      <c r="B329" s="119"/>
      <c r="C329" s="119"/>
      <c r="D329" s="119"/>
    </row>
    <row r="330" spans="1:4" s="117" customFormat="1">
      <c r="A330" s="119"/>
      <c r="B330" s="119"/>
      <c r="C330" s="119"/>
      <c r="D330" s="119"/>
    </row>
    <row r="331" spans="1:4" s="117" customFormat="1">
      <c r="A331" s="119"/>
      <c r="B331" s="119"/>
      <c r="C331" s="119"/>
      <c r="D331" s="119"/>
    </row>
    <row r="332" spans="1:4" s="117" customFormat="1">
      <c r="A332" s="119"/>
      <c r="B332" s="119"/>
      <c r="C332" s="119"/>
      <c r="D332" s="119"/>
    </row>
    <row r="333" spans="1:4" s="117" customFormat="1">
      <c r="A333" s="119"/>
      <c r="B333" s="119"/>
      <c r="C333" s="119"/>
      <c r="D333" s="119"/>
    </row>
    <row r="334" spans="1:4" s="117" customFormat="1">
      <c r="A334" s="119"/>
      <c r="B334" s="119"/>
      <c r="C334" s="119"/>
      <c r="D334" s="119"/>
    </row>
    <row r="335" spans="1:4" s="117" customFormat="1">
      <c r="A335" s="119"/>
      <c r="B335" s="119"/>
      <c r="C335" s="119"/>
      <c r="D335" s="119"/>
    </row>
    <row r="336" spans="1:4" s="117" customFormat="1">
      <c r="A336" s="119"/>
      <c r="B336" s="119"/>
      <c r="C336" s="119"/>
      <c r="D336" s="119"/>
    </row>
    <row r="337" spans="1:4" s="117" customFormat="1">
      <c r="A337" s="119"/>
      <c r="B337" s="119"/>
      <c r="C337" s="119"/>
      <c r="D337" s="119"/>
    </row>
    <row r="338" spans="1:4" s="117" customFormat="1">
      <c r="A338" s="119"/>
      <c r="B338" s="119"/>
      <c r="C338" s="119"/>
      <c r="D338" s="119"/>
    </row>
    <row r="339" spans="1:4" s="117" customFormat="1">
      <c r="A339" s="119"/>
      <c r="B339" s="119"/>
      <c r="C339" s="119"/>
      <c r="D339" s="119"/>
    </row>
    <row r="340" spans="1:4" s="117" customFormat="1">
      <c r="A340" s="119"/>
      <c r="B340" s="119"/>
      <c r="C340" s="119"/>
      <c r="D340" s="119"/>
    </row>
    <row r="341" spans="1:4" s="117" customFormat="1">
      <c r="A341" s="119"/>
      <c r="B341" s="119"/>
      <c r="C341" s="119"/>
      <c r="D341" s="119"/>
    </row>
    <row r="342" spans="1:4" s="117" customFormat="1">
      <c r="A342" s="119"/>
      <c r="B342" s="119"/>
      <c r="C342" s="119"/>
      <c r="D342" s="119"/>
    </row>
    <row r="343" spans="1:4" s="117" customFormat="1">
      <c r="A343" s="119"/>
      <c r="B343" s="119"/>
      <c r="C343" s="119"/>
      <c r="D343" s="119"/>
    </row>
    <row r="344" spans="1:4" s="117" customFormat="1">
      <c r="A344" s="119"/>
      <c r="B344" s="119"/>
      <c r="C344" s="119"/>
      <c r="D344" s="119"/>
    </row>
    <row r="345" spans="1:4" s="117" customFormat="1">
      <c r="A345" s="119"/>
      <c r="B345" s="119"/>
      <c r="C345" s="119"/>
      <c r="D345" s="119"/>
    </row>
    <row r="346" spans="1:4" s="117" customFormat="1">
      <c r="A346" s="119"/>
      <c r="B346" s="119"/>
      <c r="C346" s="119"/>
      <c r="D346" s="119"/>
    </row>
    <row r="347" spans="1:4" s="117" customFormat="1">
      <c r="A347" s="119"/>
      <c r="B347" s="119"/>
      <c r="C347" s="119"/>
      <c r="D347" s="119"/>
    </row>
    <row r="348" spans="1:4" s="117" customFormat="1">
      <c r="A348" s="119"/>
      <c r="B348" s="119"/>
      <c r="C348" s="119"/>
      <c r="D348" s="119"/>
    </row>
    <row r="349" spans="1:4" s="117" customFormat="1">
      <c r="A349" s="119"/>
      <c r="B349" s="119"/>
      <c r="C349" s="119"/>
      <c r="D349" s="119"/>
    </row>
    <row r="350" spans="1:4" s="117" customFormat="1">
      <c r="A350" s="119"/>
      <c r="B350" s="119"/>
      <c r="C350" s="119"/>
      <c r="D350" s="119"/>
    </row>
    <row r="351" spans="1:4" s="117" customFormat="1">
      <c r="A351" s="119"/>
      <c r="B351" s="119"/>
      <c r="C351" s="119"/>
      <c r="D351" s="119"/>
    </row>
    <row r="352" spans="1:4" s="117" customFormat="1">
      <c r="A352" s="119"/>
      <c r="B352" s="119"/>
      <c r="C352" s="119"/>
      <c r="D352" s="119"/>
    </row>
    <row r="353" spans="1:4" s="117" customFormat="1">
      <c r="A353" s="119"/>
      <c r="B353" s="119"/>
      <c r="C353" s="119"/>
      <c r="D353" s="119"/>
    </row>
    <row r="354" spans="1:4" s="117" customFormat="1">
      <c r="A354" s="119"/>
      <c r="B354" s="119"/>
      <c r="C354" s="119"/>
      <c r="D354" s="119"/>
    </row>
    <row r="355" spans="1:4" s="117" customFormat="1">
      <c r="A355" s="119"/>
      <c r="B355" s="119"/>
      <c r="C355" s="119"/>
      <c r="D355" s="119"/>
    </row>
    <row r="356" spans="1:4" s="117" customFormat="1">
      <c r="A356" s="119"/>
      <c r="B356" s="119"/>
      <c r="C356" s="119"/>
      <c r="D356" s="119"/>
    </row>
    <row r="357" spans="1:4" s="117" customFormat="1">
      <c r="A357" s="119"/>
      <c r="B357" s="119"/>
      <c r="C357" s="119"/>
      <c r="D357" s="119"/>
    </row>
    <row r="358" spans="1:4" s="117" customFormat="1">
      <c r="A358" s="119"/>
      <c r="B358" s="119"/>
      <c r="C358" s="119"/>
      <c r="D358" s="119"/>
    </row>
    <row r="359" spans="1:4" s="117" customFormat="1">
      <c r="A359" s="119"/>
      <c r="B359" s="119"/>
      <c r="C359" s="119"/>
      <c r="D359" s="119"/>
    </row>
    <row r="360" spans="1:4" s="117" customFormat="1">
      <c r="A360" s="119"/>
      <c r="B360" s="119"/>
      <c r="C360" s="119"/>
      <c r="D360" s="119"/>
    </row>
    <row r="361" spans="1:4" s="117" customFormat="1">
      <c r="A361" s="119"/>
      <c r="B361" s="119"/>
      <c r="C361" s="119"/>
      <c r="D361" s="119"/>
    </row>
    <row r="362" spans="1:4" s="117" customFormat="1">
      <c r="A362" s="119"/>
      <c r="B362" s="119"/>
      <c r="C362" s="119"/>
      <c r="D362" s="119"/>
    </row>
    <row r="363" spans="1:4" s="117" customFormat="1">
      <c r="A363" s="119"/>
      <c r="B363" s="119"/>
      <c r="C363" s="119"/>
      <c r="D363" s="119"/>
    </row>
    <row r="364" spans="1:4" s="117" customFormat="1">
      <c r="A364" s="119"/>
      <c r="B364" s="119"/>
      <c r="C364" s="119"/>
      <c r="D364" s="119"/>
    </row>
    <row r="365" spans="1:4" s="117" customFormat="1">
      <c r="A365" s="119"/>
      <c r="B365" s="119"/>
      <c r="C365" s="119"/>
      <c r="D365" s="119"/>
    </row>
    <row r="366" spans="1:4" s="117" customFormat="1">
      <c r="A366" s="119"/>
      <c r="B366" s="119"/>
      <c r="C366" s="119"/>
      <c r="D366" s="119"/>
    </row>
    <row r="367" spans="1:4" s="117" customFormat="1">
      <c r="A367" s="119"/>
      <c r="B367" s="119"/>
      <c r="C367" s="119"/>
      <c r="D367" s="119"/>
    </row>
    <row r="368" spans="1:4" s="117" customFormat="1">
      <c r="A368" s="119"/>
      <c r="B368" s="119"/>
      <c r="C368" s="119"/>
      <c r="D368" s="119"/>
    </row>
    <row r="369" spans="1:4" s="117" customFormat="1">
      <c r="A369" s="119"/>
      <c r="B369" s="119"/>
      <c r="C369" s="119"/>
      <c r="D369" s="119"/>
    </row>
    <row r="370" spans="1:4" s="117" customFormat="1">
      <c r="A370" s="119"/>
      <c r="B370" s="119"/>
      <c r="C370" s="119"/>
      <c r="D370" s="119"/>
    </row>
    <row r="371" spans="1:4" s="117" customFormat="1">
      <c r="A371" s="119"/>
      <c r="B371" s="119"/>
      <c r="C371" s="119"/>
      <c r="D371" s="119"/>
    </row>
    <row r="372" spans="1:4" s="117" customFormat="1">
      <c r="A372" s="119"/>
      <c r="B372" s="119"/>
      <c r="C372" s="119"/>
      <c r="D372" s="119"/>
    </row>
    <row r="373" spans="1:4" s="117" customFormat="1">
      <c r="A373" s="119"/>
      <c r="B373" s="119"/>
      <c r="C373" s="119"/>
      <c r="D373" s="119"/>
    </row>
    <row r="374" spans="1:4" s="117" customFormat="1">
      <c r="A374" s="119"/>
      <c r="B374" s="119"/>
      <c r="C374" s="119"/>
      <c r="D374" s="119"/>
    </row>
    <row r="375" spans="1:4" s="117" customFormat="1">
      <c r="A375" s="119"/>
      <c r="B375" s="119"/>
      <c r="C375" s="119"/>
      <c r="D375" s="119"/>
    </row>
    <row r="376" spans="1:4" s="117" customFormat="1">
      <c r="A376" s="119"/>
      <c r="B376" s="119"/>
      <c r="C376" s="119"/>
      <c r="D376" s="119"/>
    </row>
    <row r="377" spans="1:4" s="117" customFormat="1">
      <c r="A377" s="119"/>
      <c r="B377" s="119"/>
      <c r="C377" s="119"/>
      <c r="D377" s="119"/>
    </row>
    <row r="378" spans="1:4" s="117" customFormat="1">
      <c r="A378" s="119"/>
      <c r="B378" s="119"/>
      <c r="C378" s="119"/>
      <c r="D378" s="119"/>
    </row>
    <row r="379" spans="1:4" s="117" customFormat="1">
      <c r="A379" s="119"/>
      <c r="B379" s="119"/>
      <c r="C379" s="119"/>
      <c r="D379" s="119"/>
    </row>
    <row r="380" spans="1:4" s="117" customFormat="1">
      <c r="A380" s="119"/>
      <c r="B380" s="119"/>
      <c r="C380" s="119"/>
      <c r="D380" s="119"/>
    </row>
    <row r="381" spans="1:4" s="117" customFormat="1">
      <c r="A381" s="119"/>
      <c r="B381" s="119"/>
      <c r="C381" s="119"/>
      <c r="D381" s="119"/>
    </row>
    <row r="382" spans="1:4" s="117" customFormat="1">
      <c r="A382" s="119"/>
      <c r="B382" s="119"/>
      <c r="C382" s="119"/>
      <c r="D382" s="119"/>
    </row>
    <row r="383" spans="1:4" s="117" customFormat="1">
      <c r="A383" s="119"/>
      <c r="B383" s="119"/>
      <c r="C383" s="119"/>
      <c r="D383" s="119"/>
    </row>
    <row r="384" spans="1:4" s="117" customFormat="1">
      <c r="A384" s="119"/>
      <c r="B384" s="119"/>
      <c r="C384" s="119"/>
      <c r="D384" s="119"/>
    </row>
    <row r="385" spans="1:4" s="117" customFormat="1">
      <c r="A385" s="119"/>
      <c r="B385" s="119"/>
      <c r="C385" s="119"/>
      <c r="D385" s="119"/>
    </row>
    <row r="386" spans="1:4" s="117" customFormat="1">
      <c r="A386" s="119"/>
      <c r="B386" s="119"/>
      <c r="C386" s="119"/>
      <c r="D386" s="119"/>
    </row>
    <row r="387" spans="1:4" s="117" customFormat="1">
      <c r="A387" s="119"/>
      <c r="B387" s="119"/>
      <c r="C387" s="119"/>
      <c r="D387" s="119"/>
    </row>
    <row r="388" spans="1:4" s="117" customFormat="1">
      <c r="A388" s="119"/>
      <c r="B388" s="119"/>
      <c r="C388" s="119"/>
      <c r="D388" s="119"/>
    </row>
    <row r="389" spans="1:4" s="117" customFormat="1">
      <c r="A389" s="119"/>
      <c r="B389" s="119"/>
      <c r="C389" s="119"/>
      <c r="D389" s="119"/>
    </row>
    <row r="390" spans="1:4" s="117" customFormat="1">
      <c r="A390" s="119"/>
      <c r="B390" s="119"/>
      <c r="C390" s="119"/>
      <c r="D390" s="119"/>
    </row>
    <row r="391" spans="1:4" s="117" customFormat="1">
      <c r="A391" s="119"/>
      <c r="B391" s="119"/>
      <c r="C391" s="119"/>
      <c r="D391" s="119"/>
    </row>
    <row r="392" spans="1:4" s="117" customFormat="1">
      <c r="A392" s="119"/>
      <c r="B392" s="119"/>
      <c r="C392" s="119"/>
      <c r="D392" s="119"/>
    </row>
    <row r="393" spans="1:4" s="117" customFormat="1">
      <c r="A393" s="119"/>
      <c r="B393" s="119"/>
      <c r="C393" s="119"/>
      <c r="D393" s="119"/>
    </row>
    <row r="394" spans="1:4" s="117" customFormat="1">
      <c r="A394" s="119"/>
      <c r="B394" s="119"/>
      <c r="C394" s="119"/>
      <c r="D394" s="119"/>
    </row>
    <row r="395" spans="1:4" s="117" customFormat="1">
      <c r="A395" s="119"/>
      <c r="B395" s="119"/>
      <c r="C395" s="119"/>
      <c r="D395" s="119"/>
    </row>
    <row r="396" spans="1:4" s="117" customFormat="1">
      <c r="A396" s="119"/>
      <c r="B396" s="119"/>
      <c r="C396" s="119"/>
      <c r="D396" s="119"/>
    </row>
    <row r="397" spans="1:4" s="117" customFormat="1">
      <c r="A397" s="119"/>
      <c r="B397" s="119"/>
      <c r="C397" s="119"/>
      <c r="D397" s="119"/>
    </row>
    <row r="398" spans="1:4" s="117" customFormat="1">
      <c r="A398" s="119"/>
      <c r="B398" s="119"/>
      <c r="C398" s="119"/>
      <c r="D398" s="119"/>
    </row>
    <row r="399" spans="1:4" s="117" customFormat="1">
      <c r="A399" s="119"/>
      <c r="B399" s="119"/>
      <c r="C399" s="119"/>
      <c r="D399" s="119"/>
    </row>
    <row r="400" spans="1:4" s="117" customFormat="1">
      <c r="A400" s="119"/>
      <c r="B400" s="119"/>
      <c r="C400" s="119"/>
      <c r="D400" s="119"/>
    </row>
    <row r="401" spans="1:4" s="117" customFormat="1">
      <c r="A401" s="119"/>
      <c r="B401" s="119"/>
      <c r="C401" s="119"/>
      <c r="D401" s="119"/>
    </row>
    <row r="402" spans="1:4" s="117" customFormat="1">
      <c r="A402" s="119"/>
      <c r="B402" s="119"/>
      <c r="C402" s="119"/>
      <c r="D402" s="119"/>
    </row>
    <row r="403" spans="1:4" s="117" customFormat="1">
      <c r="A403" s="119"/>
      <c r="B403" s="119"/>
      <c r="C403" s="119"/>
      <c r="D403" s="119"/>
    </row>
    <row r="404" spans="1:4" s="117" customFormat="1">
      <c r="A404" s="119"/>
      <c r="B404" s="119"/>
      <c r="C404" s="119"/>
      <c r="D404" s="119"/>
    </row>
    <row r="405" spans="1:4" s="117" customFormat="1">
      <c r="A405" s="119"/>
      <c r="B405" s="119"/>
      <c r="C405" s="119"/>
      <c r="D405" s="119"/>
    </row>
    <row r="406" spans="1:4" s="117" customFormat="1">
      <c r="A406" s="119"/>
      <c r="B406" s="119"/>
      <c r="C406" s="119"/>
      <c r="D406" s="119"/>
    </row>
    <row r="407" spans="1:4" s="117" customFormat="1">
      <c r="A407" s="119"/>
      <c r="B407" s="119"/>
      <c r="C407" s="119"/>
      <c r="D407" s="119"/>
    </row>
    <row r="408" spans="1:4" s="117" customFormat="1">
      <c r="A408" s="119"/>
      <c r="B408" s="119"/>
      <c r="C408" s="119"/>
      <c r="D408" s="119"/>
    </row>
    <row r="409" spans="1:4" s="117" customFormat="1">
      <c r="A409" s="119"/>
      <c r="B409" s="119"/>
      <c r="C409" s="119"/>
      <c r="D409" s="119"/>
    </row>
    <row r="410" spans="1:4" s="117" customFormat="1">
      <c r="A410" s="119"/>
      <c r="B410" s="119"/>
      <c r="C410" s="119"/>
      <c r="D410" s="119"/>
    </row>
    <row r="411" spans="1:4" s="117" customFormat="1">
      <c r="A411" s="119"/>
      <c r="B411" s="119"/>
      <c r="C411" s="119"/>
      <c r="D411" s="119"/>
    </row>
    <row r="412" spans="1:4" s="117" customFormat="1">
      <c r="A412" s="119"/>
      <c r="B412" s="119"/>
      <c r="C412" s="119"/>
      <c r="D412" s="119"/>
    </row>
    <row r="413" spans="1:4" s="117" customFormat="1">
      <c r="A413" s="119"/>
      <c r="B413" s="119"/>
      <c r="C413" s="119"/>
      <c r="D413" s="119"/>
    </row>
    <row r="414" spans="1:4" s="117" customFormat="1">
      <c r="A414" s="119"/>
      <c r="B414" s="119"/>
      <c r="C414" s="119"/>
      <c r="D414" s="119"/>
    </row>
    <row r="415" spans="1:4" s="117" customFormat="1">
      <c r="A415" s="119"/>
      <c r="B415" s="119"/>
      <c r="C415" s="119"/>
      <c r="D415" s="119"/>
    </row>
    <row r="416" spans="1:4" s="117" customFormat="1">
      <c r="A416" s="119"/>
      <c r="B416" s="119"/>
      <c r="C416" s="119"/>
      <c r="D416" s="119"/>
    </row>
    <row r="417" spans="1:4" s="117" customFormat="1">
      <c r="A417" s="119"/>
      <c r="B417" s="119"/>
      <c r="C417" s="119"/>
      <c r="D417" s="119"/>
    </row>
    <row r="418" spans="1:4" s="117" customFormat="1">
      <c r="A418" s="119"/>
      <c r="B418" s="119"/>
      <c r="C418" s="119"/>
      <c r="D418" s="119"/>
    </row>
    <row r="419" spans="1:4" s="117" customFormat="1">
      <c r="A419" s="119"/>
      <c r="B419" s="119"/>
      <c r="C419" s="119"/>
      <c r="D419" s="119"/>
    </row>
    <row r="420" spans="1:4" s="117" customFormat="1">
      <c r="A420" s="119"/>
      <c r="B420" s="119"/>
      <c r="C420" s="119"/>
      <c r="D420" s="119"/>
    </row>
    <row r="421" spans="1:4" s="117" customFormat="1">
      <c r="A421" s="119"/>
      <c r="B421" s="119"/>
      <c r="C421" s="119"/>
      <c r="D421" s="119"/>
    </row>
    <row r="422" spans="1:4" s="117" customFormat="1">
      <c r="A422" s="119"/>
      <c r="B422" s="119"/>
      <c r="C422" s="119"/>
      <c r="D422" s="119"/>
    </row>
    <row r="423" spans="1:4" s="117" customFormat="1">
      <c r="A423" s="119"/>
      <c r="B423" s="119"/>
      <c r="C423" s="119"/>
      <c r="D423" s="119"/>
    </row>
    <row r="424" spans="1:4" s="117" customFormat="1">
      <c r="A424" s="119"/>
      <c r="B424" s="119"/>
      <c r="C424" s="119"/>
      <c r="D424" s="119"/>
    </row>
    <row r="425" spans="1:4" s="117" customFormat="1">
      <c r="A425" s="119"/>
      <c r="B425" s="119"/>
      <c r="C425" s="119"/>
      <c r="D425" s="119"/>
    </row>
    <row r="426" spans="1:4" s="117" customFormat="1">
      <c r="A426" s="119"/>
      <c r="B426" s="119"/>
      <c r="C426" s="119"/>
      <c r="D426" s="119"/>
    </row>
    <row r="427" spans="1:4" s="117" customFormat="1">
      <c r="A427" s="119"/>
      <c r="B427" s="119"/>
      <c r="C427" s="119"/>
      <c r="D427" s="119"/>
    </row>
    <row r="428" spans="1:4" s="117" customFormat="1">
      <c r="A428" s="119"/>
      <c r="B428" s="119"/>
      <c r="C428" s="119"/>
      <c r="D428" s="119"/>
    </row>
    <row r="429" spans="1:4" s="117" customFormat="1">
      <c r="A429" s="119"/>
      <c r="B429" s="119"/>
      <c r="C429" s="119"/>
      <c r="D429" s="119"/>
    </row>
    <row r="430" spans="1:4" s="117" customFormat="1">
      <c r="A430" s="119"/>
      <c r="B430" s="119"/>
      <c r="C430" s="119"/>
      <c r="D430" s="119"/>
    </row>
    <row r="431" spans="1:4" s="117" customFormat="1">
      <c r="A431" s="119"/>
      <c r="B431" s="119"/>
      <c r="C431" s="119"/>
      <c r="D431" s="119"/>
    </row>
    <row r="432" spans="1:4" s="117" customFormat="1">
      <c r="A432" s="119"/>
      <c r="B432" s="119"/>
      <c r="C432" s="119"/>
      <c r="D432" s="119"/>
    </row>
    <row r="433" spans="1:4" s="117" customFormat="1">
      <c r="A433" s="119"/>
      <c r="B433" s="119"/>
      <c r="C433" s="119"/>
      <c r="D433" s="119"/>
    </row>
    <row r="434" spans="1:4" s="117" customFormat="1">
      <c r="A434" s="119"/>
      <c r="B434" s="119"/>
      <c r="C434" s="119"/>
      <c r="D434" s="119"/>
    </row>
    <row r="435" spans="1:4" s="117" customFormat="1">
      <c r="A435" s="119"/>
      <c r="B435" s="119"/>
      <c r="C435" s="119"/>
      <c r="D435" s="119"/>
    </row>
    <row r="436" spans="1:4" s="117" customFormat="1">
      <c r="A436" s="119"/>
      <c r="B436" s="119"/>
      <c r="C436" s="119"/>
      <c r="D436" s="119"/>
    </row>
    <row r="437" spans="1:4" s="117" customFormat="1">
      <c r="A437" s="119"/>
      <c r="B437" s="119"/>
      <c r="C437" s="119"/>
      <c r="D437" s="119"/>
    </row>
    <row r="438" spans="1:4" s="117" customFormat="1">
      <c r="A438" s="119"/>
      <c r="B438" s="119"/>
      <c r="C438" s="119"/>
      <c r="D438" s="119"/>
    </row>
    <row r="439" spans="1:4" s="117" customFormat="1">
      <c r="A439" s="119"/>
      <c r="B439" s="119"/>
      <c r="C439" s="119"/>
      <c r="D439" s="119"/>
    </row>
    <row r="440" spans="1:4" s="117" customFormat="1">
      <c r="A440" s="119"/>
      <c r="B440" s="119"/>
      <c r="C440" s="119"/>
      <c r="D440" s="119"/>
    </row>
    <row r="441" spans="1:4" s="117" customFormat="1">
      <c r="A441" s="119"/>
      <c r="B441" s="119"/>
      <c r="C441" s="119"/>
      <c r="D441" s="119"/>
    </row>
    <row r="442" spans="1:4" s="117" customFormat="1">
      <c r="A442" s="119"/>
      <c r="B442" s="119"/>
      <c r="C442" s="119"/>
      <c r="D442" s="119"/>
    </row>
    <row r="443" spans="1:4" s="117" customFormat="1">
      <c r="A443" s="119"/>
      <c r="B443" s="119"/>
      <c r="C443" s="119"/>
      <c r="D443" s="119"/>
    </row>
    <row r="444" spans="1:4" s="117" customFormat="1">
      <c r="A444" s="119"/>
      <c r="B444" s="119"/>
      <c r="C444" s="119"/>
      <c r="D444" s="119"/>
    </row>
    <row r="445" spans="1:4" s="117" customFormat="1">
      <c r="A445" s="119"/>
      <c r="B445" s="119"/>
      <c r="C445" s="119"/>
      <c r="D445" s="119"/>
    </row>
    <row r="446" spans="1:4" s="117" customFormat="1">
      <c r="A446" s="119"/>
      <c r="B446" s="119"/>
      <c r="C446" s="119"/>
      <c r="D446" s="119"/>
    </row>
    <row r="447" spans="1:4" s="117" customFormat="1">
      <c r="A447" s="119"/>
      <c r="B447" s="119"/>
      <c r="C447" s="119"/>
      <c r="D447" s="119"/>
    </row>
    <row r="448" spans="1:4" s="117" customFormat="1">
      <c r="A448" s="119"/>
      <c r="B448" s="119"/>
      <c r="C448" s="119"/>
      <c r="D448" s="119"/>
    </row>
    <row r="449" spans="1:4" s="117" customFormat="1">
      <c r="A449" s="119"/>
      <c r="B449" s="119"/>
      <c r="C449" s="119"/>
      <c r="D449" s="119"/>
    </row>
    <row r="450" spans="1:4" s="117" customFormat="1">
      <c r="A450" s="119"/>
      <c r="B450" s="119"/>
      <c r="C450" s="119"/>
      <c r="D450" s="119"/>
    </row>
    <row r="451" spans="1:4" s="117" customFormat="1">
      <c r="A451" s="119"/>
      <c r="B451" s="119"/>
      <c r="C451" s="119"/>
      <c r="D451" s="119"/>
    </row>
    <row r="452" spans="1:4" s="117" customFormat="1">
      <c r="A452" s="119"/>
      <c r="B452" s="119"/>
      <c r="C452" s="119"/>
      <c r="D452" s="119"/>
    </row>
    <row r="453" spans="1:4" s="117" customFormat="1">
      <c r="A453" s="119"/>
      <c r="B453" s="119"/>
      <c r="C453" s="119"/>
      <c r="D453" s="119"/>
    </row>
    <row r="454" spans="1:4" s="117" customFormat="1">
      <c r="A454" s="119"/>
      <c r="B454" s="119"/>
      <c r="C454" s="119"/>
      <c r="D454" s="119"/>
    </row>
    <row r="455" spans="1:4" s="117" customFormat="1">
      <c r="A455" s="119"/>
      <c r="B455" s="119"/>
      <c r="C455" s="119"/>
      <c r="D455" s="119"/>
    </row>
    <row r="456" spans="1:4" s="117" customFormat="1">
      <c r="A456" s="119"/>
      <c r="B456" s="119"/>
      <c r="C456" s="119"/>
      <c r="D456" s="119"/>
    </row>
    <row r="457" spans="1:4" s="117" customFormat="1">
      <c r="A457" s="119"/>
      <c r="B457" s="119"/>
      <c r="C457" s="119"/>
      <c r="D457" s="119"/>
    </row>
    <row r="458" spans="1:4" s="117" customFormat="1">
      <c r="A458" s="119"/>
      <c r="B458" s="119"/>
      <c r="C458" s="119"/>
      <c r="D458" s="119"/>
    </row>
    <row r="459" spans="1:4" s="117" customFormat="1">
      <c r="A459" s="119"/>
      <c r="B459" s="119"/>
      <c r="C459" s="119"/>
      <c r="D459" s="119"/>
    </row>
    <row r="460" spans="1:4" s="117" customFormat="1">
      <c r="A460" s="119"/>
      <c r="B460" s="119"/>
      <c r="C460" s="119"/>
      <c r="D460" s="119"/>
    </row>
    <row r="461" spans="1:4" s="117" customFormat="1">
      <c r="A461" s="119"/>
      <c r="B461" s="119"/>
      <c r="C461" s="119"/>
      <c r="D461" s="119"/>
    </row>
    <row r="462" spans="1:4" s="117" customFormat="1">
      <c r="A462" s="119"/>
      <c r="B462" s="119"/>
      <c r="C462" s="119"/>
      <c r="D462" s="119"/>
    </row>
    <row r="463" spans="1:4" s="117" customFormat="1">
      <c r="A463" s="119"/>
      <c r="B463" s="119"/>
      <c r="C463" s="119"/>
      <c r="D463" s="119"/>
    </row>
    <row r="464" spans="1:4" s="117" customFormat="1">
      <c r="A464" s="119"/>
      <c r="B464" s="119"/>
      <c r="C464" s="119"/>
      <c r="D464" s="119"/>
    </row>
    <row r="465" spans="1:4" s="117" customFormat="1">
      <c r="A465" s="119"/>
      <c r="B465" s="119"/>
      <c r="C465" s="119"/>
      <c r="D465" s="119"/>
    </row>
    <row r="466" spans="1:4" s="117" customFormat="1">
      <c r="A466" s="119"/>
      <c r="B466" s="119"/>
      <c r="C466" s="119"/>
      <c r="D466" s="119"/>
    </row>
    <row r="467" spans="1:4" s="117" customFormat="1">
      <c r="A467" s="119"/>
      <c r="B467" s="119"/>
      <c r="C467" s="119"/>
      <c r="D467" s="119"/>
    </row>
    <row r="468" spans="1:4" s="117" customFormat="1">
      <c r="A468" s="119"/>
      <c r="B468" s="119"/>
      <c r="C468" s="119"/>
      <c r="D468" s="119"/>
    </row>
    <row r="469" spans="1:4" s="117" customFormat="1">
      <c r="A469" s="119"/>
      <c r="B469" s="119"/>
      <c r="C469" s="119"/>
      <c r="D469" s="119"/>
    </row>
    <row r="470" spans="1:4" s="117" customFormat="1">
      <c r="A470" s="119"/>
      <c r="B470" s="119"/>
      <c r="C470" s="119"/>
      <c r="D470" s="119"/>
    </row>
    <row r="471" spans="1:4" s="117" customFormat="1">
      <c r="A471" s="119"/>
      <c r="B471" s="119"/>
      <c r="C471" s="119"/>
      <c r="D471" s="119"/>
    </row>
    <row r="472" spans="1:4" s="117" customFormat="1">
      <c r="A472" s="119"/>
      <c r="B472" s="119"/>
      <c r="C472" s="119"/>
      <c r="D472" s="119"/>
    </row>
    <row r="473" spans="1:4" s="117" customFormat="1">
      <c r="A473" s="119"/>
      <c r="B473" s="119"/>
      <c r="C473" s="119"/>
      <c r="D473" s="119"/>
    </row>
    <row r="474" spans="1:4" s="117" customFormat="1">
      <c r="A474" s="119"/>
      <c r="B474" s="119"/>
      <c r="C474" s="119"/>
      <c r="D474" s="119"/>
    </row>
    <row r="475" spans="1:4" s="117" customFormat="1">
      <c r="A475" s="119"/>
      <c r="B475" s="119"/>
      <c r="C475" s="119"/>
      <c r="D475" s="119"/>
    </row>
    <row r="476" spans="1:4" s="117" customFormat="1">
      <c r="A476" s="119"/>
      <c r="B476" s="119"/>
      <c r="C476" s="119"/>
      <c r="D476" s="119"/>
    </row>
    <row r="477" spans="1:4" s="117" customFormat="1">
      <c r="A477" s="119"/>
      <c r="B477" s="119"/>
      <c r="C477" s="119"/>
      <c r="D477" s="119"/>
    </row>
    <row r="478" spans="1:4" s="117" customFormat="1">
      <c r="A478" s="119"/>
      <c r="B478" s="119"/>
      <c r="C478" s="119"/>
      <c r="D478" s="119"/>
    </row>
    <row r="479" spans="1:4" s="117" customFormat="1">
      <c r="A479" s="119"/>
      <c r="B479" s="119"/>
      <c r="C479" s="119"/>
      <c r="D479" s="119"/>
    </row>
    <row r="480" spans="1:4" s="117" customFormat="1">
      <c r="A480" s="119"/>
      <c r="B480" s="119"/>
      <c r="C480" s="119"/>
      <c r="D480" s="119"/>
    </row>
    <row r="481" spans="1:4" s="117" customFormat="1">
      <c r="A481" s="119"/>
      <c r="B481" s="119"/>
      <c r="C481" s="119"/>
      <c r="D481" s="119"/>
    </row>
    <row r="482" spans="1:4" s="117" customFormat="1">
      <c r="A482" s="119"/>
      <c r="B482" s="119"/>
      <c r="C482" s="119"/>
      <c r="D482" s="119"/>
    </row>
    <row r="483" spans="1:4" s="117" customFormat="1">
      <c r="A483" s="119"/>
      <c r="B483" s="119"/>
      <c r="C483" s="119"/>
      <c r="D483" s="119"/>
    </row>
    <row r="484" spans="1:4" s="117" customFormat="1">
      <c r="A484" s="119"/>
      <c r="B484" s="119"/>
      <c r="C484" s="119"/>
      <c r="D484" s="119"/>
    </row>
    <row r="485" spans="1:4" s="117" customFormat="1">
      <c r="A485" s="119"/>
      <c r="B485" s="119"/>
      <c r="C485" s="119"/>
      <c r="D485" s="119"/>
    </row>
    <row r="486" spans="1:4" s="117" customFormat="1">
      <c r="A486" s="119"/>
      <c r="B486" s="119"/>
      <c r="C486" s="119"/>
      <c r="D486" s="119"/>
    </row>
    <row r="487" spans="1:4" s="117" customFormat="1">
      <c r="A487" s="119"/>
      <c r="B487" s="119"/>
      <c r="C487" s="119"/>
      <c r="D487" s="119"/>
    </row>
    <row r="488" spans="1:4" s="117" customFormat="1">
      <c r="A488" s="119"/>
      <c r="B488" s="119"/>
      <c r="C488" s="119"/>
      <c r="D488" s="119"/>
    </row>
    <row r="489" spans="1:4" s="117" customFormat="1">
      <c r="A489" s="119"/>
      <c r="B489" s="119"/>
      <c r="C489" s="119"/>
      <c r="D489" s="119"/>
    </row>
    <row r="490" spans="1:4" s="117" customFormat="1">
      <c r="A490" s="119"/>
      <c r="B490" s="119"/>
      <c r="C490" s="119"/>
      <c r="D490" s="119"/>
    </row>
    <row r="491" spans="1:4" s="117" customFormat="1">
      <c r="A491" s="119"/>
      <c r="B491" s="119"/>
      <c r="C491" s="119"/>
      <c r="D491" s="119"/>
    </row>
    <row r="492" spans="1:4" s="117" customFormat="1">
      <c r="A492" s="119"/>
      <c r="B492" s="119"/>
      <c r="C492" s="119"/>
      <c r="D492" s="119"/>
    </row>
    <row r="493" spans="1:4" s="117" customFormat="1">
      <c r="A493" s="119"/>
      <c r="B493" s="119"/>
      <c r="C493" s="119"/>
      <c r="D493" s="119"/>
    </row>
    <row r="494" spans="1:4" s="117" customFormat="1">
      <c r="A494" s="119"/>
      <c r="B494" s="119"/>
      <c r="C494" s="119"/>
      <c r="D494" s="119"/>
    </row>
    <row r="495" spans="1:4" s="117" customFormat="1">
      <c r="A495" s="119"/>
      <c r="B495" s="119"/>
      <c r="C495" s="119"/>
      <c r="D495" s="119"/>
    </row>
    <row r="496" spans="1:4" s="117" customFormat="1">
      <c r="A496" s="119"/>
      <c r="B496" s="119"/>
      <c r="C496" s="119"/>
      <c r="D496" s="119"/>
    </row>
    <row r="497" spans="1:4" s="117" customFormat="1">
      <c r="A497" s="119"/>
      <c r="B497" s="119"/>
      <c r="C497" s="119"/>
      <c r="D497" s="119"/>
    </row>
    <row r="498" spans="1:4" s="117" customFormat="1">
      <c r="A498" s="119"/>
      <c r="B498" s="119"/>
      <c r="C498" s="119"/>
      <c r="D498" s="119"/>
    </row>
    <row r="499" spans="1:4" s="117" customFormat="1">
      <c r="A499" s="119"/>
      <c r="B499" s="119"/>
      <c r="C499" s="119"/>
      <c r="D499" s="119"/>
    </row>
    <row r="500" spans="1:4" s="117" customFormat="1">
      <c r="A500" s="119"/>
      <c r="B500" s="119"/>
      <c r="C500" s="119"/>
      <c r="D500" s="119"/>
    </row>
    <row r="501" spans="1:4" s="117" customFormat="1">
      <c r="A501" s="119"/>
      <c r="B501" s="119"/>
      <c r="C501" s="119"/>
      <c r="D501" s="119"/>
    </row>
    <row r="502" spans="1:4" s="117" customFormat="1">
      <c r="A502" s="119"/>
      <c r="B502" s="119"/>
      <c r="C502" s="119"/>
      <c r="D502" s="119"/>
    </row>
    <row r="503" spans="1:4" s="117" customFormat="1">
      <c r="A503" s="119"/>
      <c r="B503" s="119"/>
      <c r="C503" s="119"/>
      <c r="D503" s="119"/>
    </row>
    <row r="504" spans="1:4" s="117" customFormat="1">
      <c r="A504" s="119"/>
      <c r="B504" s="119"/>
      <c r="C504" s="119"/>
      <c r="D504" s="119"/>
    </row>
    <row r="505" spans="1:4" s="117" customFormat="1">
      <c r="A505" s="119"/>
      <c r="B505" s="119"/>
      <c r="C505" s="119"/>
      <c r="D505" s="119"/>
    </row>
    <row r="506" spans="1:4" s="117" customFormat="1">
      <c r="A506" s="119"/>
      <c r="B506" s="119"/>
      <c r="C506" s="119"/>
      <c r="D506" s="119"/>
    </row>
    <row r="507" spans="1:4" s="117" customFormat="1">
      <c r="A507" s="119"/>
      <c r="B507" s="119"/>
      <c r="C507" s="119"/>
      <c r="D507" s="119"/>
    </row>
    <row r="508" spans="1:4" s="117" customFormat="1">
      <c r="A508" s="119"/>
      <c r="B508" s="119"/>
      <c r="C508" s="119"/>
      <c r="D508" s="119"/>
    </row>
    <row r="509" spans="1:4" s="117" customFormat="1">
      <c r="A509" s="119"/>
      <c r="B509" s="119"/>
      <c r="C509" s="119"/>
      <c r="D509" s="119"/>
    </row>
    <row r="510" spans="1:4" s="117" customFormat="1">
      <c r="A510" s="119"/>
      <c r="B510" s="119"/>
      <c r="C510" s="119"/>
      <c r="D510" s="119"/>
    </row>
    <row r="511" spans="1:4" s="117" customFormat="1">
      <c r="A511" s="119"/>
      <c r="B511" s="119"/>
      <c r="C511" s="119"/>
      <c r="D511" s="119"/>
    </row>
    <row r="512" spans="1:4" s="117" customFormat="1">
      <c r="A512" s="119"/>
      <c r="B512" s="119"/>
      <c r="C512" s="119"/>
      <c r="D512" s="119"/>
    </row>
    <row r="513" spans="1:4" s="117" customFormat="1">
      <c r="A513" s="119"/>
      <c r="B513" s="119"/>
      <c r="C513" s="119"/>
      <c r="D513" s="119"/>
    </row>
    <row r="514" spans="1:4" s="117" customFormat="1">
      <c r="A514" s="119"/>
      <c r="B514" s="119"/>
      <c r="C514" s="119"/>
      <c r="D514" s="119"/>
    </row>
    <row r="515" spans="1:4" s="117" customFormat="1">
      <c r="A515" s="119"/>
      <c r="B515" s="119"/>
      <c r="C515" s="119"/>
      <c r="D515" s="119"/>
    </row>
    <row r="516" spans="1:4" s="117" customFormat="1">
      <c r="A516" s="119"/>
      <c r="B516" s="119"/>
      <c r="C516" s="119"/>
      <c r="D516" s="119"/>
    </row>
    <row r="517" spans="1:4" s="117" customFormat="1">
      <c r="A517" s="119"/>
      <c r="B517" s="119"/>
      <c r="C517" s="119"/>
      <c r="D517" s="119"/>
    </row>
    <row r="518" spans="1:4" s="117" customFormat="1">
      <c r="A518" s="119"/>
      <c r="B518" s="119"/>
      <c r="C518" s="119"/>
      <c r="D518" s="119"/>
    </row>
    <row r="519" spans="1:4" s="117" customFormat="1">
      <c r="A519" s="119"/>
      <c r="B519" s="119"/>
      <c r="C519" s="119"/>
      <c r="D519" s="119"/>
    </row>
    <row r="520" spans="1:4" s="117" customFormat="1">
      <c r="A520" s="119"/>
      <c r="B520" s="119"/>
      <c r="C520" s="119"/>
      <c r="D520" s="119"/>
    </row>
    <row r="521" spans="1:4" s="117" customFormat="1">
      <c r="A521" s="119"/>
      <c r="B521" s="119"/>
      <c r="C521" s="119"/>
      <c r="D521" s="119"/>
    </row>
    <row r="522" spans="1:4" s="117" customFormat="1">
      <c r="A522" s="119"/>
      <c r="B522" s="119"/>
      <c r="C522" s="119"/>
      <c r="D522" s="119"/>
    </row>
    <row r="523" spans="1:4" s="117" customFormat="1">
      <c r="A523" s="119"/>
      <c r="B523" s="119"/>
      <c r="C523" s="119"/>
      <c r="D523" s="119"/>
    </row>
    <row r="524" spans="1:4" s="117" customFormat="1">
      <c r="A524" s="119"/>
      <c r="B524" s="119"/>
      <c r="C524" s="119"/>
      <c r="D524" s="119"/>
    </row>
    <row r="525" spans="1:4" s="117" customFormat="1">
      <c r="A525" s="119"/>
      <c r="B525" s="119"/>
      <c r="C525" s="119"/>
      <c r="D525" s="119"/>
    </row>
    <row r="526" spans="1:4" s="117" customFormat="1">
      <c r="A526" s="119"/>
      <c r="B526" s="119"/>
      <c r="C526" s="119"/>
      <c r="D526" s="119"/>
    </row>
    <row r="527" spans="1:4" s="117" customFormat="1">
      <c r="A527" s="119"/>
      <c r="B527" s="119"/>
      <c r="C527" s="119"/>
      <c r="D527" s="119"/>
    </row>
    <row r="528" spans="1:4" s="117" customFormat="1">
      <c r="A528" s="119"/>
      <c r="B528" s="119"/>
      <c r="C528" s="119"/>
      <c r="D528" s="119"/>
    </row>
    <row r="529" spans="1:4" s="117" customFormat="1">
      <c r="A529" s="119"/>
      <c r="B529" s="119"/>
      <c r="C529" s="119"/>
      <c r="D529" s="119"/>
    </row>
    <row r="530" spans="1:4" s="117" customFormat="1">
      <c r="A530" s="119"/>
      <c r="B530" s="119"/>
      <c r="C530" s="119"/>
      <c r="D530" s="119"/>
    </row>
    <row r="531" spans="1:4" s="117" customFormat="1">
      <c r="A531" s="119"/>
      <c r="B531" s="119"/>
      <c r="C531" s="119"/>
      <c r="D531" s="119"/>
    </row>
    <row r="532" spans="1:4" s="117" customFormat="1">
      <c r="A532" s="119"/>
      <c r="B532" s="119"/>
      <c r="C532" s="119"/>
      <c r="D532" s="119"/>
    </row>
    <row r="533" spans="1:4" s="117" customFormat="1">
      <c r="A533" s="119"/>
      <c r="B533" s="119"/>
      <c r="C533" s="119"/>
      <c r="D533" s="119"/>
    </row>
    <row r="534" spans="1:4" s="117" customFormat="1">
      <c r="A534" s="119"/>
      <c r="B534" s="119"/>
      <c r="C534" s="119"/>
      <c r="D534" s="119"/>
    </row>
    <row r="535" spans="1:4" s="117" customFormat="1">
      <c r="A535" s="119"/>
      <c r="B535" s="119"/>
      <c r="C535" s="119"/>
      <c r="D535" s="119"/>
    </row>
    <row r="536" spans="1:4" s="117" customFormat="1">
      <c r="A536" s="119"/>
      <c r="B536" s="119"/>
      <c r="C536" s="119"/>
      <c r="D536" s="119"/>
    </row>
    <row r="537" spans="1:4" s="117" customFormat="1">
      <c r="A537" s="119"/>
      <c r="B537" s="119"/>
      <c r="C537" s="119"/>
      <c r="D537" s="119"/>
    </row>
    <row r="538" spans="1:4" s="117" customFormat="1">
      <c r="A538" s="119"/>
      <c r="B538" s="119"/>
      <c r="C538" s="119"/>
      <c r="D538" s="119"/>
    </row>
    <row r="539" spans="1:4" s="117" customFormat="1">
      <c r="A539" s="119"/>
      <c r="B539" s="119"/>
      <c r="C539" s="119"/>
      <c r="D539" s="119"/>
    </row>
    <row r="540" spans="1:4" s="117" customFormat="1">
      <c r="A540" s="119"/>
      <c r="B540" s="119"/>
      <c r="C540" s="119"/>
      <c r="D540" s="119"/>
    </row>
    <row r="541" spans="1:4" s="117" customFormat="1">
      <c r="A541" s="119"/>
      <c r="B541" s="119"/>
      <c r="C541" s="119"/>
      <c r="D541" s="119"/>
    </row>
    <row r="542" spans="1:4" s="117" customFormat="1">
      <c r="A542" s="119"/>
      <c r="B542" s="119"/>
      <c r="C542" s="119"/>
      <c r="D542" s="119"/>
    </row>
    <row r="543" spans="1:4" s="117" customFormat="1">
      <c r="A543" s="119"/>
      <c r="B543" s="119"/>
      <c r="C543" s="119"/>
      <c r="D543" s="119"/>
    </row>
    <row r="544" spans="1:4" s="117" customFormat="1">
      <c r="A544" s="119"/>
      <c r="B544" s="119"/>
      <c r="C544" s="119"/>
      <c r="D544" s="119"/>
    </row>
    <row r="545" spans="1:4" s="117" customFormat="1">
      <c r="A545" s="119"/>
      <c r="B545" s="119"/>
      <c r="C545" s="119"/>
      <c r="D545" s="119"/>
    </row>
    <row r="546" spans="1:4" s="117" customFormat="1">
      <c r="A546" s="119"/>
      <c r="B546" s="119"/>
      <c r="C546" s="119"/>
      <c r="D546" s="119"/>
    </row>
    <row r="547" spans="1:4" s="117" customFormat="1">
      <c r="A547" s="119"/>
      <c r="B547" s="119"/>
      <c r="C547" s="119"/>
      <c r="D547" s="119"/>
    </row>
    <row r="548" spans="1:4" s="117" customFormat="1">
      <c r="A548" s="119"/>
      <c r="B548" s="119"/>
      <c r="C548" s="119"/>
      <c r="D548" s="119"/>
    </row>
    <row r="549" spans="1:4" s="117" customFormat="1">
      <c r="A549" s="119"/>
      <c r="B549" s="119"/>
      <c r="C549" s="119"/>
      <c r="D549" s="119"/>
    </row>
    <row r="550" spans="1:4" s="117" customFormat="1">
      <c r="A550" s="119"/>
      <c r="B550" s="119"/>
      <c r="C550" s="119"/>
      <c r="D550" s="119"/>
    </row>
    <row r="551" spans="1:4" s="117" customFormat="1">
      <c r="A551" s="119"/>
      <c r="B551" s="119"/>
      <c r="C551" s="119"/>
      <c r="D551" s="119"/>
    </row>
    <row r="552" spans="1:4" s="117" customFormat="1">
      <c r="A552" s="119"/>
      <c r="B552" s="119"/>
      <c r="C552" s="119"/>
      <c r="D552" s="119"/>
    </row>
    <row r="553" spans="1:4" s="117" customFormat="1">
      <c r="A553" s="119"/>
      <c r="B553" s="119"/>
      <c r="C553" s="119"/>
      <c r="D553" s="119"/>
    </row>
    <row r="554" spans="1:4" s="117" customFormat="1">
      <c r="A554" s="119"/>
      <c r="B554" s="119"/>
      <c r="C554" s="119"/>
      <c r="D554" s="119"/>
    </row>
    <row r="555" spans="1:4" s="117" customFormat="1">
      <c r="A555" s="119"/>
      <c r="B555" s="119"/>
      <c r="C555" s="119"/>
      <c r="D555" s="119"/>
    </row>
    <row r="556" spans="1:4" s="117" customFormat="1">
      <c r="A556" s="119"/>
      <c r="B556" s="119"/>
      <c r="C556" s="119"/>
      <c r="D556" s="119"/>
    </row>
    <row r="557" spans="1:4" s="117" customFormat="1">
      <c r="A557" s="119"/>
      <c r="B557" s="119"/>
      <c r="C557" s="119"/>
      <c r="D557" s="119"/>
    </row>
    <row r="558" spans="1:4" s="117" customFormat="1">
      <c r="A558" s="119"/>
      <c r="B558" s="119"/>
      <c r="C558" s="119"/>
      <c r="D558" s="119"/>
    </row>
    <row r="559" spans="1:4" s="117" customFormat="1">
      <c r="A559" s="119"/>
      <c r="B559" s="119"/>
      <c r="C559" s="119"/>
      <c r="D559" s="119"/>
    </row>
    <row r="560" spans="1:4" s="117" customFormat="1">
      <c r="A560" s="119"/>
      <c r="B560" s="119"/>
      <c r="C560" s="119"/>
      <c r="D560" s="119"/>
    </row>
    <row r="561" spans="1:4" s="117" customFormat="1">
      <c r="A561" s="119"/>
      <c r="B561" s="119"/>
      <c r="C561" s="119"/>
      <c r="D561" s="119"/>
    </row>
    <row r="562" spans="1:4" s="117" customFormat="1">
      <c r="A562" s="119"/>
      <c r="B562" s="119"/>
      <c r="C562" s="119"/>
      <c r="D562" s="119"/>
    </row>
    <row r="563" spans="1:4" s="117" customFormat="1">
      <c r="A563" s="119"/>
      <c r="B563" s="119"/>
      <c r="C563" s="119"/>
      <c r="D563" s="119"/>
    </row>
    <row r="564" spans="1:4" s="117" customFormat="1">
      <c r="A564" s="119"/>
      <c r="B564" s="119"/>
      <c r="C564" s="119"/>
      <c r="D564" s="119"/>
    </row>
    <row r="565" spans="1:4" s="117" customFormat="1">
      <c r="A565" s="119"/>
      <c r="B565" s="119"/>
      <c r="C565" s="119"/>
      <c r="D565" s="119"/>
    </row>
    <row r="566" spans="1:4" s="117" customFormat="1">
      <c r="A566" s="119"/>
      <c r="B566" s="119"/>
      <c r="C566" s="119"/>
      <c r="D566" s="119"/>
    </row>
    <row r="567" spans="1:4" s="117" customFormat="1">
      <c r="A567" s="119"/>
      <c r="B567" s="119"/>
      <c r="C567" s="119"/>
      <c r="D567" s="119"/>
    </row>
    <row r="568" spans="1:4" s="117" customFormat="1">
      <c r="A568" s="119"/>
      <c r="B568" s="119"/>
      <c r="C568" s="119"/>
      <c r="D568" s="119"/>
    </row>
    <row r="569" spans="1:4" s="117" customFormat="1">
      <c r="A569" s="119"/>
      <c r="B569" s="119"/>
      <c r="C569" s="119"/>
      <c r="D569" s="119"/>
    </row>
    <row r="570" spans="1:4" s="117" customFormat="1">
      <c r="A570" s="119"/>
      <c r="B570" s="119"/>
      <c r="C570" s="119"/>
      <c r="D570" s="119"/>
    </row>
    <row r="571" spans="1:4" s="117" customFormat="1">
      <c r="A571" s="119"/>
      <c r="B571" s="119"/>
      <c r="C571" s="119"/>
      <c r="D571" s="119"/>
    </row>
    <row r="572" spans="1:4" s="117" customFormat="1">
      <c r="A572" s="119"/>
      <c r="B572" s="119"/>
      <c r="C572" s="119"/>
      <c r="D572" s="119"/>
    </row>
    <row r="573" spans="1:4" s="117" customFormat="1">
      <c r="A573" s="119"/>
      <c r="B573" s="119"/>
      <c r="C573" s="119"/>
      <c r="D573" s="119"/>
    </row>
    <row r="574" spans="1:4" s="117" customFormat="1">
      <c r="A574" s="119"/>
      <c r="B574" s="119"/>
      <c r="C574" s="119"/>
      <c r="D574" s="119"/>
    </row>
    <row r="575" spans="1:4" s="117" customFormat="1">
      <c r="A575" s="119"/>
      <c r="B575" s="119"/>
      <c r="C575" s="119"/>
      <c r="D575" s="119"/>
    </row>
    <row r="576" spans="1:4" s="117" customFormat="1">
      <c r="A576" s="119"/>
      <c r="B576" s="119"/>
      <c r="C576" s="119"/>
      <c r="D576" s="119"/>
    </row>
    <row r="577" spans="1:4" s="117" customFormat="1">
      <c r="A577" s="119"/>
      <c r="B577" s="119"/>
      <c r="C577" s="119"/>
      <c r="D577" s="119"/>
    </row>
    <row r="578" spans="1:4" s="117" customFormat="1">
      <c r="A578" s="119"/>
      <c r="B578" s="119"/>
      <c r="C578" s="119"/>
      <c r="D578" s="119"/>
    </row>
    <row r="579" spans="1:4" s="117" customFormat="1">
      <c r="A579" s="119"/>
      <c r="B579" s="119"/>
      <c r="C579" s="119"/>
      <c r="D579" s="119"/>
    </row>
    <row r="580" spans="1:4" s="117" customFormat="1">
      <c r="A580" s="119"/>
      <c r="B580" s="119"/>
      <c r="C580" s="119"/>
      <c r="D580" s="119"/>
    </row>
    <row r="581" spans="1:4" s="117" customFormat="1">
      <c r="A581" s="119"/>
      <c r="B581" s="119"/>
      <c r="C581" s="119"/>
      <c r="D581" s="119"/>
    </row>
    <row r="582" spans="1:4" s="117" customFormat="1">
      <c r="A582" s="119"/>
      <c r="B582" s="119"/>
      <c r="C582" s="119"/>
      <c r="D582" s="119"/>
    </row>
    <row r="583" spans="1:4" s="117" customFormat="1">
      <c r="A583" s="119"/>
      <c r="B583" s="119"/>
      <c r="C583" s="119"/>
      <c r="D583" s="119"/>
    </row>
    <row r="584" spans="1:4" s="117" customFormat="1">
      <c r="A584" s="119"/>
      <c r="B584" s="119"/>
      <c r="C584" s="119"/>
      <c r="D584" s="119"/>
    </row>
    <row r="585" spans="1:4" s="117" customFormat="1">
      <c r="A585" s="119"/>
      <c r="B585" s="119"/>
      <c r="C585" s="119"/>
      <c r="D585" s="119"/>
    </row>
    <row r="586" spans="1:4" s="117" customFormat="1">
      <c r="A586" s="119"/>
      <c r="B586" s="119"/>
      <c r="C586" s="119"/>
      <c r="D586" s="119"/>
    </row>
    <row r="587" spans="1:4" s="117" customFormat="1">
      <c r="A587" s="119"/>
      <c r="B587" s="119"/>
      <c r="C587" s="119"/>
      <c r="D587" s="119"/>
    </row>
    <row r="588" spans="1:4" s="117" customFormat="1">
      <c r="A588" s="119"/>
      <c r="B588" s="119"/>
      <c r="C588" s="119"/>
      <c r="D588" s="119"/>
    </row>
    <row r="589" spans="1:4" s="117" customFormat="1">
      <c r="A589" s="119"/>
      <c r="B589" s="119"/>
      <c r="C589" s="119"/>
      <c r="D589" s="119"/>
    </row>
    <row r="590" spans="1:4" s="117" customFormat="1">
      <c r="A590" s="119"/>
      <c r="B590" s="119"/>
      <c r="C590" s="119"/>
      <c r="D590" s="119"/>
    </row>
    <row r="591" spans="1:4" s="117" customFormat="1">
      <c r="A591" s="119"/>
      <c r="B591" s="119"/>
      <c r="C591" s="119"/>
      <c r="D591" s="119"/>
    </row>
    <row r="592" spans="1:4" s="117" customFormat="1">
      <c r="A592" s="119"/>
      <c r="B592" s="119"/>
      <c r="C592" s="119"/>
      <c r="D592" s="119"/>
    </row>
    <row r="593" spans="1:4" s="117" customFormat="1">
      <c r="A593" s="119"/>
      <c r="B593" s="119"/>
      <c r="C593" s="119"/>
      <c r="D593" s="119"/>
    </row>
    <row r="594" spans="1:4" s="117" customFormat="1">
      <c r="A594" s="119"/>
      <c r="B594" s="119"/>
      <c r="C594" s="119"/>
      <c r="D594" s="119"/>
    </row>
    <row r="595" spans="1:4" s="117" customFormat="1">
      <c r="A595" s="119"/>
      <c r="B595" s="119"/>
      <c r="C595" s="119"/>
      <c r="D595" s="119"/>
    </row>
    <row r="596" spans="1:4" s="117" customFormat="1">
      <c r="A596" s="119"/>
      <c r="B596" s="119"/>
      <c r="C596" s="119"/>
      <c r="D596" s="119"/>
    </row>
    <row r="597" spans="1:4" s="117" customFormat="1">
      <c r="A597" s="119"/>
      <c r="B597" s="119"/>
      <c r="C597" s="119"/>
      <c r="D597" s="119"/>
    </row>
    <row r="598" spans="1:4" s="117" customFormat="1">
      <c r="A598" s="119"/>
      <c r="B598" s="119"/>
      <c r="C598" s="119"/>
      <c r="D598" s="119"/>
    </row>
    <row r="599" spans="1:4" s="117" customFormat="1">
      <c r="A599" s="119"/>
      <c r="B599" s="119"/>
      <c r="C599" s="119"/>
      <c r="D599" s="119"/>
    </row>
    <row r="600" spans="1:4" s="117" customFormat="1">
      <c r="A600" s="119"/>
      <c r="B600" s="119"/>
      <c r="C600" s="119"/>
      <c r="D600" s="119"/>
    </row>
    <row r="601" spans="1:4" s="117" customFormat="1">
      <c r="A601" s="119"/>
      <c r="B601" s="119"/>
      <c r="C601" s="119"/>
      <c r="D601" s="119"/>
    </row>
    <row r="602" spans="1:4" s="117" customFormat="1">
      <c r="A602" s="119"/>
      <c r="B602" s="119"/>
      <c r="C602" s="119"/>
      <c r="D602" s="119"/>
    </row>
    <row r="603" spans="1:4" s="117" customFormat="1">
      <c r="A603" s="119"/>
      <c r="B603" s="119"/>
      <c r="C603" s="119"/>
      <c r="D603" s="119"/>
    </row>
    <row r="604" spans="1:4" s="117" customFormat="1">
      <c r="A604" s="119"/>
      <c r="B604" s="119"/>
      <c r="C604" s="119"/>
      <c r="D604" s="119"/>
    </row>
    <row r="605" spans="1:4" s="117" customFormat="1">
      <c r="A605" s="119"/>
      <c r="B605" s="119"/>
      <c r="C605" s="119"/>
      <c r="D605" s="119"/>
    </row>
    <row r="606" spans="1:4" s="117" customFormat="1">
      <c r="A606" s="119"/>
      <c r="B606" s="119"/>
      <c r="C606" s="119"/>
      <c r="D606" s="119"/>
    </row>
    <row r="607" spans="1:4" s="117" customFormat="1">
      <c r="A607" s="119"/>
      <c r="B607" s="119"/>
      <c r="C607" s="119"/>
      <c r="D607" s="119"/>
    </row>
    <row r="608" spans="1:4" s="117" customFormat="1">
      <c r="A608" s="119"/>
      <c r="B608" s="119"/>
      <c r="C608" s="119"/>
      <c r="D608" s="119"/>
    </row>
    <row r="609" spans="1:4" s="117" customFormat="1">
      <c r="A609" s="119"/>
      <c r="B609" s="119"/>
      <c r="C609" s="119"/>
      <c r="D609" s="119"/>
    </row>
    <row r="610" spans="1:4" s="117" customFormat="1">
      <c r="A610" s="119"/>
      <c r="B610" s="119"/>
      <c r="C610" s="119"/>
      <c r="D610" s="119"/>
    </row>
    <row r="611" spans="1:4" s="117" customFormat="1">
      <c r="A611" s="119"/>
      <c r="B611" s="119"/>
      <c r="C611" s="119"/>
      <c r="D611" s="119"/>
    </row>
    <row r="612" spans="1:4" s="117" customFormat="1">
      <c r="A612" s="119"/>
      <c r="B612" s="119"/>
      <c r="C612" s="119"/>
      <c r="D612" s="119"/>
    </row>
    <row r="613" spans="1:4" s="117" customFormat="1">
      <c r="A613" s="119"/>
      <c r="B613" s="119"/>
      <c r="C613" s="119"/>
      <c r="D613" s="119"/>
    </row>
    <row r="614" spans="1:4" s="117" customFormat="1">
      <c r="A614" s="119"/>
      <c r="B614" s="119"/>
      <c r="C614" s="119"/>
      <c r="D614" s="119"/>
    </row>
    <row r="615" spans="1:4" s="117" customFormat="1">
      <c r="A615" s="119"/>
      <c r="B615" s="119"/>
      <c r="C615" s="119"/>
      <c r="D615" s="119"/>
    </row>
    <row r="616" spans="1:4" s="117" customFormat="1">
      <c r="A616" s="119"/>
      <c r="B616" s="119"/>
      <c r="C616" s="119"/>
      <c r="D616" s="119"/>
    </row>
    <row r="617" spans="1:4" s="117" customFormat="1">
      <c r="A617" s="119"/>
      <c r="B617" s="119"/>
      <c r="C617" s="119"/>
      <c r="D617" s="119"/>
    </row>
    <row r="618" spans="1:4" s="117" customFormat="1">
      <c r="A618" s="119"/>
      <c r="B618" s="119"/>
      <c r="C618" s="119"/>
      <c r="D618" s="119"/>
    </row>
    <row r="619" spans="1:4" s="117" customFormat="1">
      <c r="A619" s="119"/>
      <c r="B619" s="119"/>
      <c r="C619" s="119"/>
      <c r="D619" s="119"/>
    </row>
    <row r="620" spans="1:4" s="117" customFormat="1">
      <c r="A620" s="119"/>
      <c r="B620" s="119"/>
      <c r="C620" s="119"/>
      <c r="D620" s="119"/>
    </row>
    <row r="621" spans="1:4" s="117" customFormat="1">
      <c r="A621" s="119"/>
      <c r="B621" s="119"/>
      <c r="C621" s="119"/>
      <c r="D621" s="119"/>
    </row>
    <row r="622" spans="1:4" s="117" customFormat="1">
      <c r="A622" s="119"/>
      <c r="B622" s="119"/>
      <c r="C622" s="119"/>
      <c r="D622" s="119"/>
    </row>
    <row r="623" spans="1:4" s="117" customFormat="1">
      <c r="A623" s="119"/>
      <c r="B623" s="119"/>
      <c r="C623" s="119"/>
      <c r="D623" s="119"/>
    </row>
    <row r="624" spans="1:4" s="117" customFormat="1">
      <c r="A624" s="119"/>
      <c r="B624" s="119"/>
      <c r="C624" s="119"/>
      <c r="D624" s="119"/>
    </row>
    <row r="625" spans="1:4" s="117" customFormat="1">
      <c r="A625" s="119"/>
      <c r="B625" s="119"/>
      <c r="C625" s="119"/>
      <c r="D625" s="119"/>
    </row>
    <row r="626" spans="1:4" s="117" customFormat="1">
      <c r="A626" s="119"/>
      <c r="B626" s="119"/>
      <c r="C626" s="119"/>
      <c r="D626" s="119"/>
    </row>
    <row r="627" spans="1:4" s="117" customFormat="1">
      <c r="A627" s="119"/>
      <c r="B627" s="119"/>
      <c r="C627" s="119"/>
      <c r="D627" s="119"/>
    </row>
    <row r="628" spans="1:4" s="117" customFormat="1">
      <c r="A628" s="119"/>
      <c r="B628" s="119"/>
      <c r="C628" s="119"/>
      <c r="D628" s="119"/>
    </row>
    <row r="629" spans="1:4" s="117" customFormat="1">
      <c r="A629" s="119"/>
      <c r="B629" s="119"/>
      <c r="C629" s="119"/>
      <c r="D629" s="119"/>
    </row>
    <row r="630" spans="1:4" s="117" customFormat="1">
      <c r="A630" s="119"/>
      <c r="B630" s="119"/>
      <c r="C630" s="119"/>
      <c r="D630" s="119"/>
    </row>
    <row r="631" spans="1:4" s="117" customFormat="1">
      <c r="A631" s="119"/>
      <c r="B631" s="119"/>
      <c r="C631" s="119"/>
      <c r="D631" s="119"/>
    </row>
    <row r="632" spans="1:4" s="117" customFormat="1">
      <c r="A632" s="119"/>
      <c r="B632" s="119"/>
      <c r="C632" s="119"/>
      <c r="D632" s="119"/>
    </row>
    <row r="633" spans="1:4" s="117" customFormat="1">
      <c r="A633" s="119"/>
      <c r="B633" s="119"/>
      <c r="C633" s="119"/>
      <c r="D633" s="119"/>
    </row>
    <row r="634" spans="1:4" s="117" customFormat="1">
      <c r="A634" s="119"/>
      <c r="B634" s="119"/>
      <c r="C634" s="119"/>
      <c r="D634" s="119"/>
    </row>
    <row r="635" spans="1:4" s="117" customFormat="1">
      <c r="A635" s="119"/>
      <c r="B635" s="119"/>
      <c r="C635" s="119"/>
      <c r="D635" s="119"/>
    </row>
    <row r="636" spans="1:4" s="117" customFormat="1">
      <c r="A636" s="119"/>
      <c r="B636" s="119"/>
      <c r="C636" s="119"/>
      <c r="D636" s="119"/>
    </row>
    <row r="637" spans="1:4" s="117" customFormat="1">
      <c r="A637" s="119"/>
      <c r="B637" s="119"/>
      <c r="C637" s="119"/>
      <c r="D637" s="119"/>
    </row>
    <row r="638" spans="1:4" s="117" customFormat="1">
      <c r="A638" s="119"/>
      <c r="B638" s="119"/>
      <c r="C638" s="119"/>
      <c r="D638" s="119"/>
    </row>
    <row r="639" spans="1:4" s="117" customFormat="1">
      <c r="A639" s="119"/>
      <c r="B639" s="119"/>
      <c r="C639" s="119"/>
      <c r="D639" s="119"/>
    </row>
    <row r="640" spans="1:4" s="117" customFormat="1">
      <c r="A640" s="119"/>
      <c r="B640" s="119"/>
      <c r="C640" s="119"/>
      <c r="D640" s="119"/>
    </row>
    <row r="641" spans="1:4" s="117" customFormat="1">
      <c r="A641" s="119"/>
      <c r="B641" s="119"/>
      <c r="C641" s="119"/>
      <c r="D641" s="119"/>
    </row>
    <row r="642" spans="1:4" s="117" customFormat="1">
      <c r="A642" s="119"/>
      <c r="B642" s="119"/>
      <c r="C642" s="119"/>
      <c r="D642" s="119"/>
    </row>
    <row r="643" spans="1:4" s="117" customFormat="1">
      <c r="A643" s="119"/>
      <c r="B643" s="119"/>
      <c r="C643" s="119"/>
      <c r="D643" s="119"/>
    </row>
    <row r="644" spans="1:4" s="117" customFormat="1">
      <c r="A644" s="119"/>
      <c r="B644" s="119"/>
      <c r="C644" s="119"/>
      <c r="D644" s="119"/>
    </row>
    <row r="645" spans="1:4" s="117" customFormat="1">
      <c r="A645" s="119"/>
      <c r="B645" s="119"/>
      <c r="C645" s="119"/>
      <c r="D645" s="119"/>
    </row>
    <row r="646" spans="1:4" s="117" customFormat="1">
      <c r="A646" s="119"/>
      <c r="B646" s="119"/>
      <c r="C646" s="119"/>
      <c r="D646" s="119"/>
    </row>
    <row r="647" spans="1:4" s="117" customFormat="1">
      <c r="A647" s="119"/>
      <c r="B647" s="119"/>
      <c r="C647" s="119"/>
      <c r="D647" s="119"/>
    </row>
    <row r="648" spans="1:4" s="117" customFormat="1">
      <c r="A648" s="119"/>
      <c r="B648" s="119"/>
      <c r="C648" s="119"/>
      <c r="D648" s="119"/>
    </row>
    <row r="649" spans="1:4" s="117" customFormat="1">
      <c r="A649" s="119"/>
      <c r="B649" s="119"/>
      <c r="C649" s="119"/>
      <c r="D649" s="119"/>
    </row>
    <row r="650" spans="1:4" s="117" customFormat="1">
      <c r="A650" s="119"/>
      <c r="B650" s="119"/>
      <c r="C650" s="119"/>
      <c r="D650" s="119"/>
    </row>
    <row r="651" spans="1:4" s="117" customFormat="1">
      <c r="A651" s="119"/>
      <c r="B651" s="119"/>
      <c r="C651" s="119"/>
      <c r="D651" s="119"/>
    </row>
    <row r="652" spans="1:4" s="117" customFormat="1">
      <c r="A652" s="119"/>
      <c r="B652" s="119"/>
      <c r="C652" s="119"/>
      <c r="D652" s="119"/>
    </row>
    <row r="653" spans="1:4" s="117" customFormat="1">
      <c r="A653" s="119"/>
      <c r="B653" s="119"/>
      <c r="C653" s="119"/>
      <c r="D653" s="119"/>
    </row>
    <row r="654" spans="1:4" s="117" customFormat="1">
      <c r="A654" s="119"/>
      <c r="B654" s="119"/>
      <c r="C654" s="119"/>
      <c r="D654" s="119"/>
    </row>
    <row r="655" spans="1:4" s="117" customFormat="1">
      <c r="A655" s="119"/>
      <c r="B655" s="119"/>
      <c r="C655" s="119"/>
      <c r="D655" s="119"/>
    </row>
    <row r="656" spans="1:4" s="117" customFormat="1">
      <c r="A656" s="119"/>
      <c r="B656" s="119"/>
      <c r="C656" s="119"/>
      <c r="D656" s="119"/>
    </row>
    <row r="657" spans="1:4" s="117" customFormat="1">
      <c r="A657" s="119"/>
      <c r="B657" s="119"/>
      <c r="C657" s="119"/>
      <c r="D657" s="119"/>
    </row>
    <row r="658" spans="1:4" s="117" customFormat="1">
      <c r="A658" s="119"/>
      <c r="B658" s="119"/>
      <c r="C658" s="119"/>
      <c r="D658" s="119"/>
    </row>
  </sheetData>
  <mergeCells count="23">
    <mergeCell ref="I11:I12"/>
    <mergeCell ref="H10:H12"/>
    <mergeCell ref="G4:G12"/>
    <mergeCell ref="F4:F12"/>
    <mergeCell ref="E4:E12"/>
    <mergeCell ref="A3:A6"/>
    <mergeCell ref="B3:B6"/>
    <mergeCell ref="C4:C6"/>
    <mergeCell ref="R4:R10"/>
    <mergeCell ref="I4:M9"/>
    <mergeCell ref="I3:M3"/>
    <mergeCell ref="H4:H9"/>
    <mergeCell ref="M11:M12"/>
    <mergeCell ref="L11:L12"/>
    <mergeCell ref="K11:K12"/>
    <mergeCell ref="J11:J12"/>
    <mergeCell ref="T4:T12"/>
    <mergeCell ref="S4:S12"/>
    <mergeCell ref="Q4:Q12"/>
    <mergeCell ref="P4:P12"/>
    <mergeCell ref="O4:O12"/>
    <mergeCell ref="N4:N12"/>
    <mergeCell ref="R11:R12"/>
  </mergeCells>
  <phoneticPr fontId="14" type="noConversion"/>
  <pageMargins left="0.25" right="0.25" top="0.75" bottom="0.75" header="0.3" footer="0.3"/>
  <pageSetup orientation="landscape" r:id="rId1"/>
  <headerFooter scaleWithDoc="0">
    <oddFooter>&amp;L&amp;G&amp;R&amp;P_x000D_&amp;1#&amp;"Aptos"&amp;10&amp;K000000 Official Use Only</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C328-B8AD-4370-987C-1C9EC615034F}">
  <sheetPr>
    <tabColor rgb="FFFF0000"/>
  </sheetPr>
  <dimension ref="A1:DD318"/>
  <sheetViews>
    <sheetView view="pageBreakPreview" topLeftCell="AU1" zoomScale="85" zoomScaleNormal="120" zoomScaleSheetLayoutView="85" zoomScalePageLayoutView="120" workbookViewId="0">
      <selection activeCell="BG42" sqref="BG42"/>
    </sheetView>
  </sheetViews>
  <sheetFormatPr baseColWidth="10" defaultColWidth="9" defaultRowHeight="13"/>
  <cols>
    <col min="1" max="1" width="15.33203125" style="13" customWidth="1"/>
    <col min="2" max="2" width="13" style="13" customWidth="1"/>
    <col min="3" max="5" width="8.33203125" style="13" customWidth="1"/>
    <col min="6" max="7" width="11.33203125" style="13" customWidth="1"/>
    <col min="8" max="10" width="10" style="13" customWidth="1"/>
    <col min="11" max="13" width="9.33203125" style="13" customWidth="1"/>
    <col min="14" max="14" width="16.33203125" style="13" customWidth="1"/>
    <col min="15" max="15" width="13.6640625" style="13" customWidth="1"/>
    <col min="16" max="17" width="16" style="13" customWidth="1"/>
    <col min="18" max="23" width="8.33203125" style="13" customWidth="1"/>
    <col min="24" max="29" width="12.6640625" style="13" customWidth="1"/>
    <col min="30" max="31" width="13" style="13" customWidth="1"/>
    <col min="32" max="32" width="15.33203125" style="13" customWidth="1"/>
    <col min="33" max="33" width="20.33203125" style="13" customWidth="1"/>
    <col min="34" max="35" width="20.6640625" style="13" customWidth="1"/>
    <col min="36" max="36" width="14.6640625" style="13" customWidth="1"/>
    <col min="37" max="37" width="11.6640625" style="13" customWidth="1"/>
    <col min="38" max="42" width="10.6640625" style="13" customWidth="1"/>
    <col min="43" max="43" width="16.6640625" style="13" customWidth="1"/>
    <col min="44" max="44" width="32.6640625" style="13" customWidth="1"/>
    <col min="45" max="45" width="22.33203125" style="13" customWidth="1"/>
    <col min="46" max="46" width="17.33203125" style="13" customWidth="1"/>
    <col min="47" max="47" width="61.33203125" style="13" customWidth="1"/>
    <col min="48" max="48" width="14.6640625" style="13" customWidth="1"/>
    <col min="49" max="49" width="15.6640625" style="13" customWidth="1"/>
    <col min="50" max="59" width="11.6640625" style="13" customWidth="1"/>
    <col min="60" max="60" width="13.33203125" style="13" customWidth="1"/>
    <col min="61" max="61" width="10.6640625" style="13" customWidth="1"/>
    <col min="62" max="62" width="2.33203125" style="13" customWidth="1"/>
    <col min="63" max="63" width="13.33203125" style="15" customWidth="1"/>
    <col min="64" max="108" width="9" style="2"/>
    <col min="109" max="16384" width="9" style="13"/>
  </cols>
  <sheetData>
    <row r="1" spans="1:108" s="44" customFormat="1" ht="15">
      <c r="A1" s="46" t="s">
        <v>96</v>
      </c>
      <c r="B1" s="7"/>
      <c r="C1" s="2"/>
      <c r="D1" s="47"/>
      <c r="E1" s="47"/>
      <c r="F1" s="47"/>
      <c r="G1" s="47"/>
      <c r="H1" s="47"/>
      <c r="I1" s="47"/>
      <c r="J1" s="47"/>
      <c r="K1" s="47"/>
      <c r="L1" s="47"/>
      <c r="M1" s="47"/>
      <c r="N1" s="47"/>
      <c r="O1" s="47"/>
      <c r="P1" s="47"/>
      <c r="Q1" s="47"/>
      <c r="R1" s="47"/>
      <c r="S1" s="47"/>
      <c r="T1" s="47"/>
      <c r="U1" s="47"/>
      <c r="V1" s="47"/>
      <c r="W1" s="47"/>
      <c r="X1" s="48"/>
      <c r="Y1" s="48"/>
      <c r="Z1" s="48"/>
      <c r="AA1" s="48"/>
      <c r="AB1" s="48"/>
      <c r="AC1" s="48"/>
      <c r="AD1" s="48"/>
      <c r="AE1" s="48"/>
      <c r="AF1" s="48"/>
      <c r="AG1" s="48"/>
      <c r="AH1" s="48"/>
      <c r="AI1" s="48"/>
      <c r="AJ1" s="7"/>
      <c r="AK1" s="7"/>
      <c r="AL1" s="2"/>
      <c r="AM1" s="47"/>
      <c r="AN1" s="47"/>
      <c r="AO1" s="47"/>
      <c r="AP1" s="47"/>
      <c r="AQ1" s="47"/>
      <c r="AR1" s="47"/>
      <c r="AS1" s="47"/>
      <c r="AT1" s="47"/>
      <c r="AU1" s="47"/>
      <c r="AV1" s="47"/>
      <c r="AW1" s="47"/>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row>
    <row r="2" spans="1:108" s="2" customFormat="1" ht="14.25" customHeight="1">
      <c r="A2" s="49" t="s">
        <v>97</v>
      </c>
      <c r="B2" s="50"/>
      <c r="C2" s="42"/>
      <c r="D2" s="51"/>
      <c r="E2" s="51"/>
      <c r="F2" s="73" t="s">
        <v>98</v>
      </c>
      <c r="G2" s="47"/>
      <c r="H2" s="47"/>
      <c r="I2" s="47"/>
      <c r="J2" s="47"/>
      <c r="K2" s="47"/>
      <c r="L2" s="47"/>
      <c r="M2" s="47"/>
      <c r="N2" s="47"/>
      <c r="O2" s="47"/>
      <c r="P2" s="47"/>
      <c r="Q2" s="47"/>
      <c r="R2" s="47"/>
      <c r="S2" s="47"/>
      <c r="T2" s="47"/>
      <c r="U2" s="47"/>
      <c r="V2" s="47"/>
      <c r="W2" s="47"/>
      <c r="X2" s="48"/>
      <c r="Y2" s="48"/>
      <c r="Z2" s="48"/>
      <c r="AA2" s="48"/>
      <c r="AB2" s="48"/>
      <c r="AC2" s="48"/>
      <c r="AD2" s="48"/>
      <c r="AE2" s="48"/>
      <c r="AF2" s="48"/>
      <c r="AG2" s="48"/>
      <c r="AH2" s="48"/>
      <c r="AI2" s="48"/>
      <c r="AJ2" s="7"/>
      <c r="AK2" s="7"/>
      <c r="AM2" s="47"/>
      <c r="AN2" s="47"/>
      <c r="AO2" s="47"/>
      <c r="AP2" s="47"/>
      <c r="AQ2" s="73" t="s">
        <v>99</v>
      </c>
      <c r="AR2" s="47"/>
      <c r="AS2" s="47"/>
      <c r="AT2" s="47"/>
      <c r="AU2" s="47"/>
      <c r="AV2" s="47"/>
      <c r="AW2" s="47"/>
      <c r="AX2" s="41" t="s">
        <v>100</v>
      </c>
    </row>
    <row r="3" spans="1:108" s="2" customFormat="1" ht="15" customHeight="1">
      <c r="A3" s="27" t="s">
        <v>101</v>
      </c>
      <c r="B3" s="52" t="s">
        <v>102</v>
      </c>
      <c r="D3" s="53"/>
      <c r="E3" s="53"/>
      <c r="F3" s="74" t="s">
        <v>102</v>
      </c>
      <c r="G3" s="53"/>
      <c r="H3" s="431" t="s">
        <v>103</v>
      </c>
      <c r="I3" s="432"/>
      <c r="J3" s="432"/>
      <c r="K3" s="432"/>
      <c r="L3" s="432"/>
      <c r="M3" s="432"/>
      <c r="N3" s="433" t="s">
        <v>102</v>
      </c>
      <c r="O3" s="434"/>
      <c r="P3" s="434"/>
      <c r="Q3" s="434"/>
      <c r="R3" s="435" t="s">
        <v>104</v>
      </c>
      <c r="S3" s="436"/>
      <c r="T3" s="436"/>
      <c r="U3" s="436"/>
      <c r="V3" s="436"/>
      <c r="W3" s="436"/>
      <c r="X3" s="435" t="s">
        <v>105</v>
      </c>
      <c r="Y3" s="436"/>
      <c r="Z3" s="436"/>
      <c r="AA3" s="436"/>
      <c r="AB3" s="436"/>
      <c r="AC3" s="436"/>
      <c r="AD3" s="436"/>
      <c r="AE3" s="436"/>
      <c r="AF3" s="429" t="s">
        <v>106</v>
      </c>
      <c r="AG3" s="430"/>
      <c r="AH3" s="430"/>
      <c r="AI3" s="430"/>
      <c r="AJ3" s="6" t="s">
        <v>107</v>
      </c>
      <c r="AK3" s="2" t="s">
        <v>102</v>
      </c>
      <c r="AL3" s="2" t="s">
        <v>102</v>
      </c>
      <c r="AM3" s="53"/>
      <c r="AN3" s="53"/>
      <c r="AO3" s="75" t="s">
        <v>102</v>
      </c>
      <c r="AP3" s="53"/>
      <c r="AQ3" s="54"/>
      <c r="AR3" s="55"/>
      <c r="AS3" s="76" t="s">
        <v>102</v>
      </c>
      <c r="AT3" s="429" t="s">
        <v>102</v>
      </c>
      <c r="AU3" s="430"/>
      <c r="AV3" s="430"/>
      <c r="AW3" s="77" t="s">
        <v>102</v>
      </c>
      <c r="AX3" s="56" t="s">
        <v>108</v>
      </c>
      <c r="AY3" s="56"/>
      <c r="AZ3" s="56"/>
      <c r="BA3" s="56"/>
      <c r="BB3" s="56"/>
      <c r="BC3" s="56"/>
      <c r="BD3" s="56"/>
      <c r="BE3" s="56"/>
      <c r="BF3" s="56"/>
      <c r="BG3" s="56"/>
      <c r="BH3" s="56"/>
    </row>
    <row r="4" spans="1:108" s="33" customFormat="1" ht="12" customHeight="1">
      <c r="A4" s="101">
        <v>1</v>
      </c>
      <c r="B4" s="57">
        <f>A4+1</f>
        <v>2</v>
      </c>
      <c r="C4" s="437">
        <f>B4+1</f>
        <v>3</v>
      </c>
      <c r="D4" s="438"/>
      <c r="E4" s="439"/>
      <c r="F4" s="58">
        <f>C4+1</f>
        <v>4</v>
      </c>
      <c r="G4" s="58"/>
      <c r="H4" s="437">
        <f>F4+1</f>
        <v>5</v>
      </c>
      <c r="I4" s="438"/>
      <c r="J4" s="439"/>
      <c r="K4" s="450">
        <v>6</v>
      </c>
      <c r="L4" s="451"/>
      <c r="M4" s="451"/>
      <c r="N4" s="101">
        <v>7</v>
      </c>
      <c r="O4" s="59">
        <v>8</v>
      </c>
      <c r="P4" s="59">
        <v>9</v>
      </c>
      <c r="Q4" s="57" t="s">
        <v>109</v>
      </c>
      <c r="R4" s="452">
        <v>10</v>
      </c>
      <c r="S4" s="453"/>
      <c r="T4" s="452">
        <f>R4+1</f>
        <v>11</v>
      </c>
      <c r="U4" s="453"/>
      <c r="V4" s="452">
        <f>T4+1</f>
        <v>12</v>
      </c>
      <c r="W4" s="453"/>
      <c r="X4" s="104">
        <f>V4+1</f>
        <v>13</v>
      </c>
      <c r="Y4" s="104">
        <f>X4+1</f>
        <v>14</v>
      </c>
      <c r="Z4" s="104">
        <f>Y4+1</f>
        <v>15</v>
      </c>
      <c r="AA4" s="104">
        <f>Z4+1</f>
        <v>16</v>
      </c>
      <c r="AB4" s="105">
        <f>AA4+1</f>
        <v>17</v>
      </c>
      <c r="AC4" s="104">
        <f>AB4+1</f>
        <v>18</v>
      </c>
      <c r="AD4" s="105">
        <v>19</v>
      </c>
      <c r="AE4" s="105">
        <v>20</v>
      </c>
      <c r="AF4" s="101">
        <v>21</v>
      </c>
      <c r="AG4" s="40">
        <v>22</v>
      </c>
      <c r="AH4" s="40">
        <v>23</v>
      </c>
      <c r="AI4" s="40">
        <v>24</v>
      </c>
      <c r="AJ4" s="59">
        <v>25</v>
      </c>
      <c r="AK4" s="57">
        <v>26</v>
      </c>
      <c r="AL4" s="437">
        <v>27</v>
      </c>
      <c r="AM4" s="438"/>
      <c r="AN4" s="439"/>
      <c r="AO4" s="112">
        <v>28</v>
      </c>
      <c r="AP4" s="59"/>
      <c r="AQ4" s="26">
        <v>29</v>
      </c>
      <c r="AR4" s="26">
        <v>30</v>
      </c>
      <c r="AS4" s="26">
        <v>31</v>
      </c>
      <c r="AT4" s="26">
        <v>32</v>
      </c>
      <c r="AU4" s="26">
        <v>33</v>
      </c>
      <c r="AV4" s="101">
        <v>34</v>
      </c>
      <c r="AW4" s="101">
        <v>35</v>
      </c>
      <c r="AX4" s="437">
        <v>36</v>
      </c>
      <c r="AY4" s="438"/>
      <c r="AZ4" s="438"/>
      <c r="BA4" s="438"/>
      <c r="BB4" s="438"/>
      <c r="BC4" s="438"/>
      <c r="BD4" s="438"/>
      <c r="BE4" s="438"/>
      <c r="BF4" s="438"/>
      <c r="BG4" s="438"/>
      <c r="BH4" s="439"/>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row>
    <row r="5" spans="1:108" s="3" customFormat="1" ht="126" customHeight="1">
      <c r="A5" s="3" t="s">
        <v>110</v>
      </c>
      <c r="B5" s="61" t="s">
        <v>111</v>
      </c>
      <c r="C5" s="440" t="s">
        <v>112</v>
      </c>
      <c r="D5" s="441"/>
      <c r="E5" s="442"/>
      <c r="F5" s="443" t="s">
        <v>113</v>
      </c>
      <c r="G5" s="444"/>
      <c r="H5" s="440" t="s">
        <v>114</v>
      </c>
      <c r="I5" s="441"/>
      <c r="J5" s="442"/>
      <c r="K5" s="440" t="s">
        <v>115</v>
      </c>
      <c r="L5" s="441"/>
      <c r="M5" s="441"/>
      <c r="N5" s="3" t="s">
        <v>116</v>
      </c>
      <c r="O5" s="5" t="s">
        <v>117</v>
      </c>
      <c r="P5" s="5" t="s">
        <v>118</v>
      </c>
      <c r="Q5" s="5" t="s">
        <v>119</v>
      </c>
      <c r="R5" s="445" t="s">
        <v>120</v>
      </c>
      <c r="S5" s="446"/>
      <c r="T5" s="445" t="s">
        <v>121</v>
      </c>
      <c r="U5" s="446"/>
      <c r="V5" s="445" t="s">
        <v>122</v>
      </c>
      <c r="W5" s="446"/>
      <c r="X5" s="447" t="s">
        <v>123</v>
      </c>
      <c r="Y5" s="447" t="s">
        <v>124</v>
      </c>
      <c r="Z5" s="447" t="s">
        <v>125</v>
      </c>
      <c r="AA5" s="447" t="s">
        <v>126</v>
      </c>
      <c r="AB5" s="464" t="s">
        <v>127</v>
      </c>
      <c r="AC5" s="447" t="s">
        <v>128</v>
      </c>
      <c r="AD5" s="11" t="s">
        <v>129</v>
      </c>
      <c r="AE5" s="11" t="s">
        <v>130</v>
      </c>
      <c r="AF5" s="464" t="s">
        <v>131</v>
      </c>
      <c r="AG5" s="11" t="s">
        <v>132</v>
      </c>
      <c r="AH5" s="11" t="s">
        <v>133</v>
      </c>
      <c r="AI5" s="11" t="s">
        <v>134</v>
      </c>
      <c r="AJ5" s="5" t="s">
        <v>135</v>
      </c>
      <c r="AK5" s="61" t="s">
        <v>136</v>
      </c>
      <c r="AL5" s="440" t="s">
        <v>137</v>
      </c>
      <c r="AM5" s="441"/>
      <c r="AN5" s="442"/>
      <c r="AO5" s="443" t="s">
        <v>138</v>
      </c>
      <c r="AP5" s="454"/>
      <c r="AQ5" s="16" t="s">
        <v>139</v>
      </c>
      <c r="AR5" s="18" t="s">
        <v>140</v>
      </c>
      <c r="AS5" s="16" t="s">
        <v>141</v>
      </c>
      <c r="AT5" s="18" t="s">
        <v>142</v>
      </c>
      <c r="AU5" s="18" t="s">
        <v>143</v>
      </c>
      <c r="AV5" s="464" t="s">
        <v>144</v>
      </c>
      <c r="AW5" s="464" t="s">
        <v>145</v>
      </c>
      <c r="AX5" s="443" t="s">
        <v>146</v>
      </c>
      <c r="AY5" s="454"/>
      <c r="AZ5" s="454"/>
      <c r="BA5" s="454"/>
      <c r="BB5" s="454"/>
      <c r="BC5" s="454"/>
      <c r="BD5" s="454"/>
      <c r="BE5" s="454"/>
      <c r="BF5" s="454"/>
      <c r="BG5" s="454"/>
      <c r="BH5" s="454"/>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row>
    <row r="6" spans="1:108" s="12" customFormat="1" ht="15">
      <c r="A6" s="23" t="s">
        <v>147</v>
      </c>
      <c r="B6" s="62"/>
      <c r="C6" s="4"/>
      <c r="D6" s="61"/>
      <c r="E6" s="5" t="s">
        <v>147</v>
      </c>
      <c r="F6" s="4"/>
      <c r="G6" s="5"/>
      <c r="H6" s="455"/>
      <c r="I6" s="456"/>
      <c r="J6" s="457"/>
      <c r="K6" s="4"/>
      <c r="L6" s="61"/>
      <c r="M6" s="61"/>
      <c r="N6" s="23"/>
      <c r="O6" s="19"/>
      <c r="P6" s="19"/>
      <c r="Q6" s="62"/>
      <c r="R6" s="35"/>
      <c r="S6" s="36"/>
      <c r="T6" s="35"/>
      <c r="U6" s="36"/>
      <c r="V6" s="35"/>
      <c r="W6" s="36"/>
      <c r="X6" s="448"/>
      <c r="Y6" s="448"/>
      <c r="Z6" s="448"/>
      <c r="AA6" s="448"/>
      <c r="AB6" s="465"/>
      <c r="AC6" s="448"/>
      <c r="AD6" s="5"/>
      <c r="AE6" s="5"/>
      <c r="AF6" s="465"/>
      <c r="AG6" s="5"/>
      <c r="AH6" s="5"/>
      <c r="AI6" s="5"/>
      <c r="AJ6" s="19" t="s">
        <v>147</v>
      </c>
      <c r="AK6" s="62"/>
      <c r="AL6" s="4"/>
      <c r="AM6" s="61"/>
      <c r="AN6" s="5" t="s">
        <v>147</v>
      </c>
      <c r="AO6" s="4"/>
      <c r="AP6" s="61"/>
      <c r="AQ6" s="3"/>
      <c r="AR6" s="5"/>
      <c r="AS6" s="5"/>
      <c r="AT6" s="5"/>
      <c r="AU6" s="5"/>
      <c r="AV6" s="465"/>
      <c r="AW6" s="465"/>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row>
    <row r="7" spans="1:108" s="12" customFormat="1" ht="14">
      <c r="B7" s="63"/>
      <c r="C7" s="4"/>
      <c r="D7" s="61"/>
      <c r="E7" s="5"/>
      <c r="F7" s="4"/>
      <c r="G7" s="5"/>
      <c r="H7" s="458"/>
      <c r="I7" s="456"/>
      <c r="J7" s="457"/>
      <c r="K7" s="4"/>
      <c r="L7" s="61"/>
      <c r="M7" s="61"/>
      <c r="O7" s="1"/>
      <c r="P7" s="1"/>
      <c r="Q7" s="63"/>
      <c r="R7" s="35"/>
      <c r="S7" s="36"/>
      <c r="T7" s="35"/>
      <c r="U7" s="36"/>
      <c r="V7" s="35"/>
      <c r="W7" s="36"/>
      <c r="X7" s="448"/>
      <c r="Y7" s="448"/>
      <c r="Z7" s="448"/>
      <c r="AA7" s="448"/>
      <c r="AB7" s="465"/>
      <c r="AC7" s="448"/>
      <c r="AD7" s="5"/>
      <c r="AE7" s="5"/>
      <c r="AF7" s="465"/>
      <c r="AG7" s="5"/>
      <c r="AH7" s="5"/>
      <c r="AI7" s="5"/>
      <c r="AJ7" s="1"/>
      <c r="AK7" s="63"/>
      <c r="AL7" s="4"/>
      <c r="AM7" s="61"/>
      <c r="AN7" s="5"/>
      <c r="AO7" s="4"/>
      <c r="AP7" s="61"/>
      <c r="AQ7" s="3"/>
      <c r="AR7" s="5"/>
      <c r="AS7" s="5"/>
      <c r="AT7" s="5"/>
      <c r="AU7" s="5"/>
      <c r="AV7" s="465"/>
      <c r="AW7" s="465"/>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row>
    <row r="8" spans="1:108" s="12" customFormat="1" ht="14">
      <c r="A8" s="17"/>
      <c r="B8" s="64"/>
      <c r="C8" s="4"/>
      <c r="D8" s="61"/>
      <c r="E8" s="5"/>
      <c r="F8" s="4"/>
      <c r="G8" s="5"/>
      <c r="H8" s="458"/>
      <c r="I8" s="456"/>
      <c r="J8" s="457"/>
      <c r="K8" s="4"/>
      <c r="L8" s="61"/>
      <c r="M8" s="61"/>
      <c r="N8" s="17"/>
      <c r="O8" s="11"/>
      <c r="P8" s="11"/>
      <c r="Q8" s="64"/>
      <c r="R8" s="35"/>
      <c r="S8" s="36"/>
      <c r="T8" s="35"/>
      <c r="U8" s="36"/>
      <c r="V8" s="35"/>
      <c r="W8" s="36"/>
      <c r="X8" s="448"/>
      <c r="Y8" s="448"/>
      <c r="Z8" s="448"/>
      <c r="AA8" s="448"/>
      <c r="AB8" s="465"/>
      <c r="AC8" s="448"/>
      <c r="AD8" s="5"/>
      <c r="AE8" s="5"/>
      <c r="AF8" s="5"/>
      <c r="AG8" s="5"/>
      <c r="AH8" s="5"/>
      <c r="AI8" s="5"/>
      <c r="AJ8" s="11"/>
      <c r="AK8" s="64"/>
      <c r="AL8" s="4"/>
      <c r="AM8" s="61"/>
      <c r="AN8" s="5"/>
      <c r="AO8" s="4"/>
      <c r="AP8" s="61"/>
      <c r="AQ8" s="3"/>
      <c r="AR8" s="5"/>
      <c r="AS8" s="5"/>
      <c r="AT8" s="5"/>
      <c r="AU8" s="5"/>
      <c r="AV8" s="465"/>
      <c r="AW8" s="440"/>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row>
    <row r="9" spans="1:108" s="12" customFormat="1" ht="15">
      <c r="A9" s="14"/>
      <c r="B9" s="25"/>
      <c r="C9" s="4"/>
      <c r="D9" s="61"/>
      <c r="E9" s="5"/>
      <c r="F9" s="470" t="s">
        <v>148</v>
      </c>
      <c r="G9" s="467" t="s">
        <v>149</v>
      </c>
      <c r="H9" s="458"/>
      <c r="I9" s="456"/>
      <c r="J9" s="457"/>
      <c r="K9" s="4"/>
      <c r="L9" s="61"/>
      <c r="M9" s="61"/>
      <c r="N9" s="14"/>
      <c r="O9" s="20"/>
      <c r="P9" s="20"/>
      <c r="Q9" s="25"/>
      <c r="R9" s="35"/>
      <c r="S9" s="36"/>
      <c r="T9" s="35"/>
      <c r="U9" s="36"/>
      <c r="V9" s="35"/>
      <c r="W9" s="36"/>
      <c r="X9" s="448"/>
      <c r="Y9" s="448"/>
      <c r="Z9" s="448"/>
      <c r="AA9" s="448"/>
      <c r="AB9" s="465"/>
      <c r="AC9" s="448"/>
      <c r="AD9" s="472"/>
      <c r="AE9" s="472"/>
      <c r="AF9" s="22"/>
      <c r="AG9" s="22"/>
      <c r="AH9" s="22"/>
      <c r="AI9" s="22"/>
      <c r="AJ9" s="20"/>
      <c r="AK9" s="25"/>
      <c r="AL9" s="4"/>
      <c r="AM9" s="61"/>
      <c r="AN9" s="5"/>
      <c r="AO9" s="467" t="s">
        <v>150</v>
      </c>
      <c r="AP9" s="467" t="s">
        <v>151</v>
      </c>
      <c r="AQ9" s="8"/>
      <c r="AR9" s="9"/>
      <c r="AS9" s="9"/>
      <c r="AT9" s="9"/>
      <c r="AU9" s="9"/>
      <c r="AV9" s="465"/>
      <c r="AW9" s="440"/>
      <c r="AX9" s="9" t="s">
        <v>77</v>
      </c>
      <c r="AY9" s="9" t="s">
        <v>78</v>
      </c>
      <c r="AZ9" s="9" t="s">
        <v>79</v>
      </c>
      <c r="BA9" s="9" t="s">
        <v>80</v>
      </c>
      <c r="BB9" s="9" t="s">
        <v>81</v>
      </c>
      <c r="BC9" s="9" t="s">
        <v>152</v>
      </c>
      <c r="BD9" s="9" t="s">
        <v>153</v>
      </c>
      <c r="BE9" s="9" t="s">
        <v>154</v>
      </c>
      <c r="BF9" s="9" t="s">
        <v>155</v>
      </c>
      <c r="BG9" s="9" t="s">
        <v>156</v>
      </c>
      <c r="BH9" s="9" t="s">
        <v>157</v>
      </c>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row>
    <row r="10" spans="1:108" s="12" customFormat="1" ht="13.5" customHeight="1">
      <c r="A10" s="24"/>
      <c r="B10" s="65"/>
      <c r="C10" s="4"/>
      <c r="D10" s="61"/>
      <c r="E10" s="5"/>
      <c r="F10" s="471"/>
      <c r="G10" s="468"/>
      <c r="H10" s="459"/>
      <c r="I10" s="460"/>
      <c r="J10" s="461"/>
      <c r="K10" s="4"/>
      <c r="L10" s="61"/>
      <c r="M10" s="61"/>
      <c r="N10" s="24"/>
      <c r="O10" s="21"/>
      <c r="P10" s="21"/>
      <c r="Q10" s="65"/>
      <c r="R10" s="37"/>
      <c r="S10" s="38"/>
      <c r="T10" s="37"/>
      <c r="U10" s="38"/>
      <c r="V10" s="37"/>
      <c r="W10" s="38"/>
      <c r="X10" s="449"/>
      <c r="Y10" s="449"/>
      <c r="Z10" s="449"/>
      <c r="AA10" s="449"/>
      <c r="AB10" s="466"/>
      <c r="AC10" s="449"/>
      <c r="AD10" s="472"/>
      <c r="AE10" s="472"/>
      <c r="AF10" s="22"/>
      <c r="AG10" s="22"/>
      <c r="AH10" s="22"/>
      <c r="AI10" s="22"/>
      <c r="AJ10" s="21"/>
      <c r="AK10" s="65"/>
      <c r="AL10" s="4"/>
      <c r="AM10" s="61"/>
      <c r="AN10" s="5"/>
      <c r="AO10" s="468"/>
      <c r="AP10" s="468"/>
      <c r="AQ10" s="8"/>
      <c r="AR10" s="9"/>
      <c r="AS10" s="9"/>
      <c r="AT10" s="9"/>
      <c r="AU10" s="9"/>
      <c r="AV10" s="466"/>
      <c r="AW10" s="469"/>
      <c r="AX10" s="462" t="s">
        <v>158</v>
      </c>
      <c r="AY10" s="462" t="s">
        <v>159</v>
      </c>
      <c r="AZ10" s="462" t="s">
        <v>160</v>
      </c>
      <c r="BA10" s="462" t="s">
        <v>161</v>
      </c>
      <c r="BB10" s="462" t="s">
        <v>162</v>
      </c>
      <c r="BC10" s="462" t="s">
        <v>163</v>
      </c>
      <c r="BD10" s="462" t="s">
        <v>164</v>
      </c>
      <c r="BE10" s="462" t="s">
        <v>165</v>
      </c>
      <c r="BF10" s="462" t="s">
        <v>166</v>
      </c>
      <c r="BG10" s="462" t="s">
        <v>167</v>
      </c>
      <c r="BH10" s="462" t="s">
        <v>168</v>
      </c>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row>
    <row r="11" spans="1:108" s="34" customFormat="1" ht="28.5" customHeight="1">
      <c r="A11" s="66"/>
      <c r="B11" s="113" t="s">
        <v>169</v>
      </c>
      <c r="C11" s="102" t="s">
        <v>170</v>
      </c>
      <c r="D11" s="102" t="s">
        <v>171</v>
      </c>
      <c r="E11" s="67" t="s">
        <v>172</v>
      </c>
      <c r="F11" s="113" t="s">
        <v>23</v>
      </c>
      <c r="G11" s="113" t="s">
        <v>23</v>
      </c>
      <c r="H11" s="113" t="s">
        <v>173</v>
      </c>
      <c r="I11" s="102" t="s">
        <v>174</v>
      </c>
      <c r="J11" s="67" t="s">
        <v>175</v>
      </c>
      <c r="K11" s="102" t="s">
        <v>173</v>
      </c>
      <c r="L11" s="102" t="s">
        <v>174</v>
      </c>
      <c r="M11" s="68" t="s">
        <v>175</v>
      </c>
      <c r="N11" s="66"/>
      <c r="O11" s="69"/>
      <c r="P11" s="69"/>
      <c r="Q11" s="69"/>
      <c r="R11" s="39" t="s">
        <v>176</v>
      </c>
      <c r="S11" s="39" t="s">
        <v>177</v>
      </c>
      <c r="T11" s="39" t="s">
        <v>176</v>
      </c>
      <c r="U11" s="39" t="s">
        <v>177</v>
      </c>
      <c r="V11" s="39" t="s">
        <v>176</v>
      </c>
      <c r="W11" s="39" t="s">
        <v>177</v>
      </c>
      <c r="X11" s="39" t="s">
        <v>23</v>
      </c>
      <c r="Y11" s="39" t="s">
        <v>23</v>
      </c>
      <c r="Z11" s="39" t="s">
        <v>23</v>
      </c>
      <c r="AA11" s="39" t="s">
        <v>23</v>
      </c>
      <c r="AB11" s="29" t="s">
        <v>23</v>
      </c>
      <c r="AC11" s="39" t="s">
        <v>23</v>
      </c>
      <c r="AD11" s="102" t="s">
        <v>23</v>
      </c>
      <c r="AE11" s="102" t="s">
        <v>23</v>
      </c>
      <c r="AF11" s="30"/>
      <c r="AG11" s="30"/>
      <c r="AH11" s="30"/>
      <c r="AI11" s="30"/>
      <c r="AJ11" s="69"/>
      <c r="AK11" s="113" t="s">
        <v>169</v>
      </c>
      <c r="AL11" s="102" t="s">
        <v>178</v>
      </c>
      <c r="AM11" s="102" t="s">
        <v>179</v>
      </c>
      <c r="AN11" s="102" t="s">
        <v>180</v>
      </c>
      <c r="AO11" s="113" t="s">
        <v>23</v>
      </c>
      <c r="AP11" s="113" t="s">
        <v>23</v>
      </c>
      <c r="AQ11" s="66"/>
      <c r="AR11" s="69"/>
      <c r="AS11" s="69"/>
      <c r="AT11" s="69"/>
      <c r="AU11" s="69"/>
      <c r="AV11" s="30" t="s">
        <v>23</v>
      </c>
      <c r="AW11" s="31" t="s">
        <v>23</v>
      </c>
      <c r="AX11" s="463"/>
      <c r="AY11" s="463"/>
      <c r="AZ11" s="463"/>
      <c r="BA11" s="463"/>
      <c r="BB11" s="463"/>
      <c r="BC11" s="463"/>
      <c r="BD11" s="463"/>
      <c r="BE11" s="463"/>
      <c r="BF11" s="463"/>
      <c r="BG11" s="463"/>
      <c r="BH11" s="4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row>
    <row r="12" spans="1:108" s="45" customFormat="1" ht="30" customHeight="1">
      <c r="A12" s="103"/>
      <c r="B12" s="70"/>
      <c r="C12" s="70"/>
      <c r="D12" s="70"/>
      <c r="E12" s="70"/>
      <c r="F12" s="71"/>
      <c r="G12" s="103"/>
      <c r="H12" s="114"/>
      <c r="I12" s="103"/>
      <c r="J12" s="103"/>
      <c r="K12" s="103"/>
      <c r="L12" s="103"/>
      <c r="M12" s="115"/>
      <c r="N12" s="103"/>
      <c r="O12" s="70"/>
      <c r="P12" s="70"/>
      <c r="Q12" s="70"/>
      <c r="R12" s="72"/>
      <c r="S12" s="72"/>
      <c r="T12" s="72"/>
      <c r="U12" s="72"/>
      <c r="V12" s="72"/>
      <c r="W12" s="72"/>
      <c r="X12" s="72"/>
      <c r="Y12" s="72"/>
      <c r="Z12" s="72"/>
      <c r="AA12" s="72"/>
      <c r="AB12" s="103"/>
      <c r="AC12" s="106"/>
      <c r="AD12" s="70"/>
      <c r="AE12" s="70"/>
      <c r="AF12" s="70"/>
      <c r="AG12" s="70"/>
      <c r="AH12" s="70"/>
      <c r="AI12" s="70"/>
      <c r="AJ12" s="70"/>
      <c r="AK12" s="70"/>
      <c r="AL12" s="70"/>
      <c r="AM12" s="70"/>
      <c r="AN12" s="70"/>
      <c r="AO12" s="115"/>
      <c r="AP12" s="103"/>
      <c r="AQ12" s="28"/>
      <c r="AR12" s="28"/>
      <c r="AS12" s="28"/>
      <c r="AT12" s="28"/>
      <c r="AU12" s="28"/>
      <c r="AV12" s="70"/>
      <c r="AW12" s="103"/>
      <c r="AX12" s="103"/>
      <c r="AY12" s="103"/>
      <c r="AZ12" s="70"/>
      <c r="BA12" s="70"/>
      <c r="BB12" s="70"/>
      <c r="BC12" s="70"/>
      <c r="BD12" s="103"/>
      <c r="BE12" s="70"/>
      <c r="BF12" s="103"/>
      <c r="BG12" s="70"/>
      <c r="BH12" s="103"/>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row>
    <row r="13" spans="1:108" s="2" customFormat="1" ht="12.75" customHeight="1"/>
    <row r="14" spans="1:108" s="2" customFormat="1" ht="12.75" customHeight="1"/>
    <row r="15" spans="1:108" s="2" customFormat="1" ht="13.5" customHeight="1"/>
    <row r="16" spans="1:108" s="2" customFormat="1"/>
    <row r="17" spans="63:63" s="2" customFormat="1">
      <c r="BK17" s="15"/>
    </row>
    <row r="18" spans="63:63" s="2" customFormat="1">
      <c r="BK18" s="15"/>
    </row>
    <row r="19" spans="63:63" s="2" customFormat="1">
      <c r="BK19" s="15"/>
    </row>
    <row r="20" spans="63:63" s="2" customFormat="1">
      <c r="BK20" s="15"/>
    </row>
    <row r="21" spans="63:63" s="2" customFormat="1">
      <c r="BK21" s="15"/>
    </row>
    <row r="22" spans="63:63" s="2" customFormat="1">
      <c r="BK22" s="15"/>
    </row>
    <row r="23" spans="63:63" s="2" customFormat="1">
      <c r="BK23" s="15"/>
    </row>
    <row r="24" spans="63:63" s="2" customFormat="1">
      <c r="BK24" s="15"/>
    </row>
    <row r="25" spans="63:63" s="2" customFormat="1">
      <c r="BK25" s="15"/>
    </row>
    <row r="26" spans="63:63" s="2" customFormat="1">
      <c r="BK26" s="15"/>
    </row>
    <row r="27" spans="63:63" s="2" customFormat="1">
      <c r="BK27" s="15"/>
    </row>
    <row r="28" spans="63:63" s="2" customFormat="1">
      <c r="BK28" s="15"/>
    </row>
    <row r="29" spans="63:63" s="2" customFormat="1">
      <c r="BK29" s="15"/>
    </row>
    <row r="30" spans="63:63" s="2" customFormat="1">
      <c r="BK30" s="15"/>
    </row>
    <row r="31" spans="63:63" s="2" customFormat="1">
      <c r="BK31" s="15"/>
    </row>
    <row r="32" spans="63:63" s="2" customFormat="1">
      <c r="BK32" s="15"/>
    </row>
    <row r="33" spans="63:63" s="2" customFormat="1">
      <c r="BK33" s="15"/>
    </row>
    <row r="34" spans="63:63" s="2" customFormat="1">
      <c r="BK34" s="15"/>
    </row>
    <row r="35" spans="63:63" s="2" customFormat="1">
      <c r="BK35" s="15"/>
    </row>
    <row r="36" spans="63:63" s="2" customFormat="1">
      <c r="BK36" s="15"/>
    </row>
    <row r="37" spans="63:63" s="2" customFormat="1">
      <c r="BK37" s="15"/>
    </row>
    <row r="38" spans="63:63" s="2" customFormat="1">
      <c r="BK38" s="15"/>
    </row>
    <row r="39" spans="63:63" s="2" customFormat="1">
      <c r="BK39" s="15"/>
    </row>
    <row r="40" spans="63:63" s="2" customFormat="1">
      <c r="BK40" s="15"/>
    </row>
    <row r="41" spans="63:63" s="2" customFormat="1">
      <c r="BK41" s="15"/>
    </row>
    <row r="42" spans="63:63" s="2" customFormat="1">
      <c r="BK42" s="15"/>
    </row>
    <row r="43" spans="63:63" s="2" customFormat="1">
      <c r="BK43" s="15"/>
    </row>
    <row r="44" spans="63:63" s="2" customFormat="1">
      <c r="BK44" s="15"/>
    </row>
    <row r="45" spans="63:63" s="2" customFormat="1">
      <c r="BK45" s="15"/>
    </row>
    <row r="46" spans="63:63" s="2" customFormat="1">
      <c r="BK46" s="15"/>
    </row>
    <row r="47" spans="63:63" s="2" customFormat="1">
      <c r="BK47" s="15"/>
    </row>
    <row r="48" spans="63:63" s="2" customFormat="1">
      <c r="BK48" s="15"/>
    </row>
    <row r="49" spans="63:63" s="2" customFormat="1">
      <c r="BK49" s="15"/>
    </row>
    <row r="50" spans="63:63" s="2" customFormat="1">
      <c r="BK50" s="15"/>
    </row>
    <row r="51" spans="63:63" s="2" customFormat="1">
      <c r="BK51" s="15"/>
    </row>
    <row r="52" spans="63:63" s="2" customFormat="1">
      <c r="BK52" s="15"/>
    </row>
    <row r="53" spans="63:63" s="2" customFormat="1">
      <c r="BK53" s="15"/>
    </row>
    <row r="54" spans="63:63" s="2" customFormat="1">
      <c r="BK54" s="15"/>
    </row>
    <row r="55" spans="63:63" s="2" customFormat="1">
      <c r="BK55" s="15"/>
    </row>
    <row r="56" spans="63:63" s="2" customFormat="1">
      <c r="BK56" s="15"/>
    </row>
    <row r="57" spans="63:63" s="2" customFormat="1">
      <c r="BK57" s="15"/>
    </row>
    <row r="58" spans="63:63" s="2" customFormat="1">
      <c r="BK58" s="15"/>
    </row>
    <row r="59" spans="63:63" s="2" customFormat="1">
      <c r="BK59" s="15"/>
    </row>
    <row r="60" spans="63:63" s="2" customFormat="1">
      <c r="BK60" s="15"/>
    </row>
    <row r="61" spans="63:63" s="2" customFormat="1">
      <c r="BK61" s="15"/>
    </row>
    <row r="62" spans="63:63" s="2" customFormat="1">
      <c r="BK62" s="15"/>
    </row>
    <row r="63" spans="63:63" s="2" customFormat="1">
      <c r="BK63" s="15"/>
    </row>
    <row r="64" spans="63:63" s="2" customFormat="1">
      <c r="BK64" s="15"/>
    </row>
    <row r="65" spans="63:63" s="2" customFormat="1">
      <c r="BK65" s="15"/>
    </row>
    <row r="66" spans="63:63" s="2" customFormat="1">
      <c r="BK66" s="15"/>
    </row>
    <row r="67" spans="63:63" s="2" customFormat="1">
      <c r="BK67" s="15"/>
    </row>
    <row r="68" spans="63:63" s="2" customFormat="1">
      <c r="BK68" s="15"/>
    </row>
    <row r="69" spans="63:63" s="2" customFormat="1">
      <c r="BK69" s="15"/>
    </row>
    <row r="70" spans="63:63" s="2" customFormat="1">
      <c r="BK70" s="15"/>
    </row>
    <row r="71" spans="63:63" s="2" customFormat="1">
      <c r="BK71" s="15"/>
    </row>
    <row r="72" spans="63:63" s="2" customFormat="1">
      <c r="BK72" s="15"/>
    </row>
    <row r="73" spans="63:63" s="2" customFormat="1">
      <c r="BK73" s="15"/>
    </row>
    <row r="74" spans="63:63" s="2" customFormat="1">
      <c r="BK74" s="15"/>
    </row>
    <row r="75" spans="63:63" s="2" customFormat="1">
      <c r="BK75" s="15"/>
    </row>
    <row r="76" spans="63:63" s="2" customFormat="1">
      <c r="BK76" s="15"/>
    </row>
    <row r="77" spans="63:63" s="2" customFormat="1">
      <c r="BK77" s="15"/>
    </row>
    <row r="78" spans="63:63" s="2" customFormat="1">
      <c r="BK78" s="15"/>
    </row>
    <row r="79" spans="63:63" s="2" customFormat="1">
      <c r="BK79" s="15"/>
    </row>
    <row r="80" spans="63:63" s="2" customFormat="1">
      <c r="BK80" s="15"/>
    </row>
    <row r="81" spans="63:63" s="2" customFormat="1">
      <c r="BK81" s="15"/>
    </row>
    <row r="82" spans="63:63" s="2" customFormat="1">
      <c r="BK82" s="15"/>
    </row>
    <row r="83" spans="63:63" s="2" customFormat="1">
      <c r="BK83" s="15"/>
    </row>
    <row r="84" spans="63:63" s="2" customFormat="1">
      <c r="BK84" s="15"/>
    </row>
    <row r="85" spans="63:63" s="2" customFormat="1">
      <c r="BK85" s="15"/>
    </row>
    <row r="86" spans="63:63" s="2" customFormat="1">
      <c r="BK86" s="15"/>
    </row>
    <row r="87" spans="63:63" s="2" customFormat="1">
      <c r="BK87" s="15"/>
    </row>
    <row r="88" spans="63:63" s="2" customFormat="1">
      <c r="BK88" s="15"/>
    </row>
    <row r="89" spans="63:63" s="2" customFormat="1">
      <c r="BK89" s="15"/>
    </row>
    <row r="90" spans="63:63" s="2" customFormat="1">
      <c r="BK90" s="15"/>
    </row>
    <row r="91" spans="63:63" s="2" customFormat="1">
      <c r="BK91" s="15"/>
    </row>
    <row r="92" spans="63:63" s="2" customFormat="1">
      <c r="BK92" s="15"/>
    </row>
    <row r="93" spans="63:63" s="2" customFormat="1">
      <c r="BK93" s="15"/>
    </row>
    <row r="94" spans="63:63" s="2" customFormat="1">
      <c r="BK94" s="15"/>
    </row>
    <row r="95" spans="63:63" s="2" customFormat="1">
      <c r="BK95" s="15"/>
    </row>
    <row r="96" spans="63:63" s="2" customFormat="1">
      <c r="BK96" s="15"/>
    </row>
    <row r="97" spans="63:63" s="2" customFormat="1">
      <c r="BK97" s="15"/>
    </row>
    <row r="98" spans="63:63" s="2" customFormat="1">
      <c r="BK98" s="15"/>
    </row>
    <row r="99" spans="63:63" s="2" customFormat="1">
      <c r="BK99" s="15"/>
    </row>
    <row r="100" spans="63:63" s="2" customFormat="1">
      <c r="BK100" s="15"/>
    </row>
    <row r="101" spans="63:63" s="2" customFormat="1">
      <c r="BK101" s="15"/>
    </row>
    <row r="102" spans="63:63" s="2" customFormat="1">
      <c r="BK102" s="15"/>
    </row>
    <row r="103" spans="63:63" s="2" customFormat="1">
      <c r="BK103" s="15"/>
    </row>
    <row r="104" spans="63:63" s="2" customFormat="1">
      <c r="BK104" s="15"/>
    </row>
    <row r="105" spans="63:63" s="2" customFormat="1">
      <c r="BK105" s="15"/>
    </row>
    <row r="106" spans="63:63" s="2" customFormat="1">
      <c r="BK106" s="15"/>
    </row>
    <row r="107" spans="63:63" s="2" customFormat="1">
      <c r="BK107" s="15"/>
    </row>
    <row r="108" spans="63:63" s="2" customFormat="1">
      <c r="BK108" s="15"/>
    </row>
    <row r="109" spans="63:63" s="2" customFormat="1">
      <c r="BK109" s="15"/>
    </row>
    <row r="110" spans="63:63" s="2" customFormat="1">
      <c r="BK110" s="15"/>
    </row>
    <row r="111" spans="63:63" s="2" customFormat="1">
      <c r="BK111" s="15"/>
    </row>
    <row r="112" spans="63:63" s="2" customFormat="1">
      <c r="BK112" s="15"/>
    </row>
    <row r="113" spans="63:63" s="2" customFormat="1">
      <c r="BK113" s="15"/>
    </row>
    <row r="114" spans="63:63" s="2" customFormat="1">
      <c r="BK114" s="15"/>
    </row>
    <row r="115" spans="63:63" s="2" customFormat="1">
      <c r="BK115" s="15"/>
    </row>
    <row r="116" spans="63:63" s="2" customFormat="1">
      <c r="BK116" s="15"/>
    </row>
    <row r="117" spans="63:63" s="2" customFormat="1">
      <c r="BK117" s="15"/>
    </row>
    <row r="118" spans="63:63" s="2" customFormat="1">
      <c r="BK118" s="15"/>
    </row>
    <row r="119" spans="63:63" s="2" customFormat="1">
      <c r="BK119" s="15"/>
    </row>
    <row r="120" spans="63:63" s="2" customFormat="1">
      <c r="BK120" s="15"/>
    </row>
    <row r="121" spans="63:63" s="2" customFormat="1">
      <c r="BK121" s="15"/>
    </row>
    <row r="122" spans="63:63" s="2" customFormat="1">
      <c r="BK122" s="15"/>
    </row>
    <row r="123" spans="63:63" s="2" customFormat="1">
      <c r="BK123" s="15"/>
    </row>
    <row r="124" spans="63:63" s="2" customFormat="1">
      <c r="BK124" s="15"/>
    </row>
    <row r="125" spans="63:63" s="2" customFormat="1">
      <c r="BK125" s="15"/>
    </row>
    <row r="126" spans="63:63" s="2" customFormat="1">
      <c r="BK126" s="15"/>
    </row>
    <row r="127" spans="63:63" s="2" customFormat="1">
      <c r="BK127" s="15"/>
    </row>
    <row r="128" spans="63:63" s="2" customFormat="1">
      <c r="BK128" s="15"/>
    </row>
    <row r="129" spans="63:63" s="2" customFormat="1">
      <c r="BK129" s="15"/>
    </row>
    <row r="130" spans="63:63" s="2" customFormat="1">
      <c r="BK130" s="15"/>
    </row>
    <row r="131" spans="63:63" s="2" customFormat="1">
      <c r="BK131" s="15"/>
    </row>
    <row r="132" spans="63:63" s="2" customFormat="1">
      <c r="BK132" s="15"/>
    </row>
    <row r="133" spans="63:63" s="2" customFormat="1">
      <c r="BK133" s="15"/>
    </row>
    <row r="134" spans="63:63" s="2" customFormat="1">
      <c r="BK134" s="15"/>
    </row>
    <row r="135" spans="63:63" s="2" customFormat="1">
      <c r="BK135" s="15"/>
    </row>
    <row r="136" spans="63:63" s="2" customFormat="1">
      <c r="BK136" s="15"/>
    </row>
    <row r="137" spans="63:63" s="2" customFormat="1">
      <c r="BK137" s="15"/>
    </row>
    <row r="138" spans="63:63" s="2" customFormat="1">
      <c r="BK138" s="15"/>
    </row>
    <row r="139" spans="63:63" s="2" customFormat="1">
      <c r="BK139" s="15"/>
    </row>
    <row r="140" spans="63:63" s="2" customFormat="1">
      <c r="BK140" s="15"/>
    </row>
    <row r="141" spans="63:63" s="2" customFormat="1">
      <c r="BK141" s="15"/>
    </row>
    <row r="142" spans="63:63" s="2" customFormat="1">
      <c r="BK142" s="15"/>
    </row>
    <row r="143" spans="63:63" s="2" customFormat="1">
      <c r="BK143" s="15"/>
    </row>
    <row r="144" spans="63:63" s="2" customFormat="1">
      <c r="BK144" s="15"/>
    </row>
    <row r="145" spans="63:63" s="2" customFormat="1">
      <c r="BK145" s="15"/>
    </row>
    <row r="146" spans="63:63" s="2" customFormat="1">
      <c r="BK146" s="15"/>
    </row>
    <row r="147" spans="63:63" s="2" customFormat="1">
      <c r="BK147" s="15"/>
    </row>
    <row r="148" spans="63:63" s="2" customFormat="1">
      <c r="BK148" s="15"/>
    </row>
    <row r="149" spans="63:63" s="2" customFormat="1">
      <c r="BK149" s="15"/>
    </row>
    <row r="150" spans="63:63" s="2" customFormat="1">
      <c r="BK150" s="15"/>
    </row>
    <row r="151" spans="63:63" s="2" customFormat="1">
      <c r="BK151" s="15"/>
    </row>
    <row r="152" spans="63:63" s="2" customFormat="1">
      <c r="BK152" s="15"/>
    </row>
    <row r="153" spans="63:63" s="2" customFormat="1">
      <c r="BK153" s="15"/>
    </row>
    <row r="154" spans="63:63" s="2" customFormat="1">
      <c r="BK154" s="15"/>
    </row>
    <row r="155" spans="63:63" s="2" customFormat="1">
      <c r="BK155" s="15"/>
    </row>
    <row r="156" spans="63:63" s="2" customFormat="1">
      <c r="BK156" s="15"/>
    </row>
    <row r="157" spans="63:63" s="2" customFormat="1">
      <c r="BK157" s="15"/>
    </row>
    <row r="158" spans="63:63" s="2" customFormat="1">
      <c r="BK158" s="15"/>
    </row>
    <row r="159" spans="63:63" s="2" customFormat="1">
      <c r="BK159" s="15"/>
    </row>
    <row r="160" spans="63:63" s="2" customFormat="1">
      <c r="BK160" s="15"/>
    </row>
    <row r="161" spans="63:63" s="2" customFormat="1">
      <c r="BK161" s="15"/>
    </row>
    <row r="162" spans="63:63" s="2" customFormat="1">
      <c r="BK162" s="15"/>
    </row>
    <row r="163" spans="63:63" s="2" customFormat="1">
      <c r="BK163" s="15"/>
    </row>
    <row r="164" spans="63:63" s="2" customFormat="1">
      <c r="BK164" s="15"/>
    </row>
    <row r="165" spans="63:63" s="2" customFormat="1">
      <c r="BK165" s="15"/>
    </row>
    <row r="166" spans="63:63" s="2" customFormat="1">
      <c r="BK166" s="15"/>
    </row>
    <row r="167" spans="63:63" s="2" customFormat="1">
      <c r="BK167" s="15"/>
    </row>
    <row r="168" spans="63:63" s="2" customFormat="1">
      <c r="BK168" s="15"/>
    </row>
    <row r="169" spans="63:63" s="2" customFormat="1">
      <c r="BK169" s="15"/>
    </row>
    <row r="170" spans="63:63" s="2" customFormat="1">
      <c r="BK170" s="15"/>
    </row>
    <row r="171" spans="63:63" s="2" customFormat="1">
      <c r="BK171" s="15"/>
    </row>
    <row r="172" spans="63:63" s="2" customFormat="1">
      <c r="BK172" s="15"/>
    </row>
    <row r="173" spans="63:63" s="2" customFormat="1">
      <c r="BK173" s="15"/>
    </row>
    <row r="174" spans="63:63" s="2" customFormat="1">
      <c r="BK174" s="15"/>
    </row>
    <row r="175" spans="63:63" s="2" customFormat="1">
      <c r="BK175" s="15"/>
    </row>
    <row r="176" spans="63:63" s="2" customFormat="1">
      <c r="BK176" s="15"/>
    </row>
    <row r="177" spans="63:63" s="2" customFormat="1">
      <c r="BK177" s="15"/>
    </row>
    <row r="178" spans="63:63" s="2" customFormat="1">
      <c r="BK178" s="15"/>
    </row>
    <row r="179" spans="63:63" s="2" customFormat="1">
      <c r="BK179" s="15"/>
    </row>
    <row r="180" spans="63:63" s="2" customFormat="1">
      <c r="BK180" s="15"/>
    </row>
    <row r="181" spans="63:63" s="2" customFormat="1">
      <c r="BK181" s="15"/>
    </row>
    <row r="182" spans="63:63" s="2" customFormat="1">
      <c r="BK182" s="15"/>
    </row>
    <row r="183" spans="63:63" s="2" customFormat="1">
      <c r="BK183" s="15"/>
    </row>
    <row r="184" spans="63:63" s="2" customFormat="1">
      <c r="BK184" s="15"/>
    </row>
    <row r="185" spans="63:63" s="2" customFormat="1">
      <c r="BK185" s="15"/>
    </row>
    <row r="186" spans="63:63" s="2" customFormat="1">
      <c r="BK186" s="15"/>
    </row>
    <row r="187" spans="63:63" s="2" customFormat="1">
      <c r="BK187" s="15"/>
    </row>
    <row r="188" spans="63:63" s="2" customFormat="1">
      <c r="BK188" s="15"/>
    </row>
    <row r="189" spans="63:63" s="2" customFormat="1">
      <c r="BK189" s="15"/>
    </row>
    <row r="190" spans="63:63" s="2" customFormat="1">
      <c r="BK190" s="15"/>
    </row>
    <row r="191" spans="63:63" s="2" customFormat="1">
      <c r="BK191" s="15"/>
    </row>
    <row r="192" spans="63:63" s="2" customFormat="1">
      <c r="BK192" s="15"/>
    </row>
    <row r="193" spans="63:63" s="2" customFormat="1">
      <c r="BK193" s="15"/>
    </row>
    <row r="194" spans="63:63" s="2" customFormat="1">
      <c r="BK194" s="15"/>
    </row>
    <row r="195" spans="63:63" s="2" customFormat="1">
      <c r="BK195" s="15"/>
    </row>
    <row r="196" spans="63:63" s="2" customFormat="1">
      <c r="BK196" s="15"/>
    </row>
    <row r="197" spans="63:63" s="2" customFormat="1">
      <c r="BK197" s="15"/>
    </row>
    <row r="198" spans="63:63" s="2" customFormat="1">
      <c r="BK198" s="15"/>
    </row>
    <row r="199" spans="63:63" s="2" customFormat="1">
      <c r="BK199" s="15"/>
    </row>
    <row r="200" spans="63:63" s="2" customFormat="1">
      <c r="BK200" s="15"/>
    </row>
    <row r="201" spans="63:63" s="2" customFormat="1">
      <c r="BK201" s="15"/>
    </row>
    <row r="202" spans="63:63" s="2" customFormat="1">
      <c r="BK202" s="15"/>
    </row>
    <row r="203" spans="63:63" s="2" customFormat="1">
      <c r="BK203" s="15"/>
    </row>
    <row r="204" spans="63:63" s="2" customFormat="1">
      <c r="BK204" s="15"/>
    </row>
    <row r="205" spans="63:63" s="2" customFormat="1">
      <c r="BK205" s="15"/>
    </row>
    <row r="206" spans="63:63" s="2" customFormat="1">
      <c r="BK206" s="15"/>
    </row>
    <row r="207" spans="63:63" s="2" customFormat="1">
      <c r="BK207" s="15"/>
    </row>
    <row r="208" spans="63:63" s="2" customFormat="1">
      <c r="BK208" s="15"/>
    </row>
    <row r="209" spans="63:63" s="2" customFormat="1">
      <c r="BK209" s="15"/>
    </row>
    <row r="210" spans="63:63" s="2" customFormat="1">
      <c r="BK210" s="15"/>
    </row>
    <row r="211" spans="63:63" s="2" customFormat="1">
      <c r="BK211" s="15"/>
    </row>
    <row r="212" spans="63:63" s="2" customFormat="1">
      <c r="BK212" s="15"/>
    </row>
    <row r="213" spans="63:63" s="2" customFormat="1">
      <c r="BK213" s="15"/>
    </row>
    <row r="214" spans="63:63" s="2" customFormat="1">
      <c r="BK214" s="15"/>
    </row>
    <row r="215" spans="63:63" s="2" customFormat="1">
      <c r="BK215" s="15"/>
    </row>
    <row r="216" spans="63:63" s="2" customFormat="1">
      <c r="BK216" s="15"/>
    </row>
    <row r="217" spans="63:63" s="2" customFormat="1">
      <c r="BK217" s="15"/>
    </row>
    <row r="218" spans="63:63" s="2" customFormat="1">
      <c r="BK218" s="15"/>
    </row>
    <row r="219" spans="63:63" s="2" customFormat="1">
      <c r="BK219" s="15"/>
    </row>
    <row r="220" spans="63:63" s="2" customFormat="1">
      <c r="BK220" s="15"/>
    </row>
    <row r="221" spans="63:63" s="2" customFormat="1">
      <c r="BK221" s="15"/>
    </row>
    <row r="222" spans="63:63" s="2" customFormat="1">
      <c r="BK222" s="15"/>
    </row>
    <row r="223" spans="63:63" s="2" customFormat="1">
      <c r="BK223" s="15"/>
    </row>
    <row r="224" spans="63:63" s="2" customFormat="1">
      <c r="BK224" s="15"/>
    </row>
    <row r="225" spans="63:63" s="2" customFormat="1">
      <c r="BK225" s="15"/>
    </row>
    <row r="226" spans="63:63" s="2" customFormat="1">
      <c r="BK226" s="15"/>
    </row>
    <row r="227" spans="63:63" s="2" customFormat="1">
      <c r="BK227" s="15"/>
    </row>
    <row r="228" spans="63:63" s="2" customFormat="1">
      <c r="BK228" s="15"/>
    </row>
    <row r="229" spans="63:63" s="2" customFormat="1">
      <c r="BK229" s="15"/>
    </row>
    <row r="230" spans="63:63" s="2" customFormat="1">
      <c r="BK230" s="15"/>
    </row>
    <row r="231" spans="63:63" s="2" customFormat="1">
      <c r="BK231" s="15"/>
    </row>
    <row r="232" spans="63:63" s="2" customFormat="1">
      <c r="BK232" s="15"/>
    </row>
    <row r="233" spans="63:63" s="2" customFormat="1">
      <c r="BK233" s="15"/>
    </row>
    <row r="234" spans="63:63" s="2" customFormat="1">
      <c r="BK234" s="15"/>
    </row>
    <row r="235" spans="63:63" s="2" customFormat="1">
      <c r="BK235" s="15"/>
    </row>
    <row r="236" spans="63:63" s="2" customFormat="1">
      <c r="BK236" s="15"/>
    </row>
    <row r="237" spans="63:63" s="2" customFormat="1">
      <c r="BK237" s="15"/>
    </row>
    <row r="238" spans="63:63" s="2" customFormat="1">
      <c r="BK238" s="15"/>
    </row>
    <row r="239" spans="63:63" s="2" customFormat="1">
      <c r="BK239" s="15"/>
    </row>
    <row r="240" spans="63:63" s="2" customFormat="1">
      <c r="BK240" s="15"/>
    </row>
    <row r="241" spans="63:63" s="2" customFormat="1">
      <c r="BK241" s="15"/>
    </row>
    <row r="242" spans="63:63" s="2" customFormat="1">
      <c r="BK242" s="15"/>
    </row>
    <row r="243" spans="63:63" s="2" customFormat="1">
      <c r="BK243" s="15"/>
    </row>
    <row r="244" spans="63:63" s="2" customFormat="1">
      <c r="BK244" s="15"/>
    </row>
    <row r="245" spans="63:63" s="2" customFormat="1">
      <c r="BK245" s="15"/>
    </row>
    <row r="246" spans="63:63" s="2" customFormat="1">
      <c r="BK246" s="15"/>
    </row>
    <row r="247" spans="63:63" s="2" customFormat="1">
      <c r="BK247" s="15"/>
    </row>
    <row r="248" spans="63:63" s="2" customFormat="1">
      <c r="BK248" s="15"/>
    </row>
    <row r="249" spans="63:63" s="2" customFormat="1">
      <c r="BK249" s="15"/>
    </row>
    <row r="250" spans="63:63" s="2" customFormat="1">
      <c r="BK250" s="15"/>
    </row>
    <row r="251" spans="63:63" s="2" customFormat="1">
      <c r="BK251" s="15"/>
    </row>
    <row r="252" spans="63:63" s="2" customFormat="1">
      <c r="BK252" s="15"/>
    </row>
    <row r="253" spans="63:63" s="2" customFormat="1">
      <c r="BK253" s="15"/>
    </row>
    <row r="254" spans="63:63" s="2" customFormat="1">
      <c r="BK254" s="15"/>
    </row>
    <row r="255" spans="63:63" s="2" customFormat="1">
      <c r="BK255" s="15"/>
    </row>
    <row r="256" spans="63:63" s="2" customFormat="1">
      <c r="BK256" s="15"/>
    </row>
    <row r="257" spans="63:63" s="2" customFormat="1">
      <c r="BK257" s="15"/>
    </row>
    <row r="258" spans="63:63" s="2" customFormat="1">
      <c r="BK258" s="15"/>
    </row>
    <row r="259" spans="63:63" s="2" customFormat="1">
      <c r="BK259" s="15"/>
    </row>
    <row r="260" spans="63:63" s="2" customFormat="1">
      <c r="BK260" s="15"/>
    </row>
    <row r="261" spans="63:63" s="2" customFormat="1">
      <c r="BK261" s="15"/>
    </row>
    <row r="262" spans="63:63" s="2" customFormat="1">
      <c r="BK262" s="15"/>
    </row>
    <row r="263" spans="63:63" s="2" customFormat="1">
      <c r="BK263" s="15"/>
    </row>
    <row r="264" spans="63:63" s="2" customFormat="1">
      <c r="BK264" s="15"/>
    </row>
    <row r="265" spans="63:63" s="2" customFormat="1">
      <c r="BK265" s="15"/>
    </row>
    <row r="266" spans="63:63" s="2" customFormat="1">
      <c r="BK266" s="15"/>
    </row>
    <row r="267" spans="63:63" s="2" customFormat="1">
      <c r="BK267" s="15"/>
    </row>
    <row r="268" spans="63:63" s="2" customFormat="1">
      <c r="BK268" s="15"/>
    </row>
    <row r="269" spans="63:63" s="2" customFormat="1">
      <c r="BK269" s="15"/>
    </row>
    <row r="270" spans="63:63" s="2" customFormat="1">
      <c r="BK270" s="15"/>
    </row>
    <row r="271" spans="63:63" s="2" customFormat="1">
      <c r="BK271" s="15"/>
    </row>
    <row r="272" spans="63:63" s="2" customFormat="1">
      <c r="BK272" s="15"/>
    </row>
    <row r="273" spans="63:63" s="2" customFormat="1">
      <c r="BK273" s="15"/>
    </row>
    <row r="274" spans="63:63" s="2" customFormat="1">
      <c r="BK274" s="15"/>
    </row>
    <row r="275" spans="63:63" s="2" customFormat="1">
      <c r="BK275" s="15"/>
    </row>
    <row r="276" spans="63:63" s="2" customFormat="1">
      <c r="BK276" s="15"/>
    </row>
    <row r="277" spans="63:63" s="2" customFormat="1">
      <c r="BK277" s="15"/>
    </row>
    <row r="278" spans="63:63" s="2" customFormat="1">
      <c r="BK278" s="15"/>
    </row>
    <row r="279" spans="63:63" s="2" customFormat="1">
      <c r="BK279" s="15"/>
    </row>
    <row r="280" spans="63:63" s="2" customFormat="1">
      <c r="BK280" s="15"/>
    </row>
    <row r="281" spans="63:63" s="2" customFormat="1">
      <c r="BK281" s="15"/>
    </row>
    <row r="282" spans="63:63" s="2" customFormat="1">
      <c r="BK282" s="15"/>
    </row>
    <row r="283" spans="63:63" s="2" customFormat="1">
      <c r="BK283" s="15"/>
    </row>
    <row r="284" spans="63:63" s="2" customFormat="1">
      <c r="BK284" s="15"/>
    </row>
    <row r="285" spans="63:63" s="2" customFormat="1">
      <c r="BK285" s="15"/>
    </row>
    <row r="286" spans="63:63" s="2" customFormat="1">
      <c r="BK286" s="15"/>
    </row>
    <row r="287" spans="63:63" s="2" customFormat="1">
      <c r="BK287" s="15"/>
    </row>
    <row r="288" spans="63:63" s="2" customFormat="1">
      <c r="BK288" s="15"/>
    </row>
    <row r="289" spans="63:63" s="2" customFormat="1">
      <c r="BK289" s="15"/>
    </row>
    <row r="290" spans="63:63" s="2" customFormat="1">
      <c r="BK290" s="15"/>
    </row>
    <row r="291" spans="63:63" s="2" customFormat="1">
      <c r="BK291" s="15"/>
    </row>
    <row r="292" spans="63:63" s="2" customFormat="1">
      <c r="BK292" s="15"/>
    </row>
    <row r="293" spans="63:63" s="2" customFormat="1">
      <c r="BK293" s="15"/>
    </row>
    <row r="294" spans="63:63" s="2" customFormat="1">
      <c r="BK294" s="15"/>
    </row>
    <row r="295" spans="63:63" s="2" customFormat="1">
      <c r="BK295" s="15"/>
    </row>
    <row r="296" spans="63:63" s="2" customFormat="1">
      <c r="BK296" s="15"/>
    </row>
    <row r="297" spans="63:63" s="2" customFormat="1">
      <c r="BK297" s="15"/>
    </row>
    <row r="298" spans="63:63" s="2" customFormat="1">
      <c r="BK298" s="15"/>
    </row>
    <row r="299" spans="63:63" s="2" customFormat="1">
      <c r="BK299" s="15"/>
    </row>
    <row r="300" spans="63:63" s="2" customFormat="1">
      <c r="BK300" s="15"/>
    </row>
    <row r="301" spans="63:63" s="2" customFormat="1">
      <c r="BK301" s="15"/>
    </row>
    <row r="302" spans="63:63" s="2" customFormat="1">
      <c r="BK302" s="15"/>
    </row>
    <row r="303" spans="63:63" s="2" customFormat="1">
      <c r="BK303" s="15"/>
    </row>
    <row r="304" spans="63:63" s="2" customFormat="1">
      <c r="BK304" s="15"/>
    </row>
    <row r="305" spans="9:63" s="2" customFormat="1">
      <c r="BK305" s="15"/>
    </row>
    <row r="306" spans="9:63" s="2" customFormat="1">
      <c r="BK306" s="15"/>
    </row>
    <row r="307" spans="9:63" s="2" customFormat="1">
      <c r="BK307" s="15"/>
    </row>
    <row r="308" spans="9:63" s="2" customFormat="1">
      <c r="BK308" s="15"/>
    </row>
    <row r="309" spans="9:63" s="2" customFormat="1">
      <c r="BK309" s="15"/>
    </row>
    <row r="310" spans="9:63" s="2" customFormat="1">
      <c r="BK310" s="15"/>
    </row>
    <row r="311" spans="9:63" s="2" customFormat="1">
      <c r="BK311" s="15"/>
    </row>
    <row r="312" spans="9:63" s="2" customFormat="1">
      <c r="BK312" s="15"/>
    </row>
    <row r="313" spans="9:63" s="2" customFormat="1">
      <c r="BK313" s="15"/>
    </row>
    <row r="314" spans="9:63" s="2" customFormat="1">
      <c r="BK314" s="15"/>
    </row>
    <row r="315" spans="9:63" s="2" customFormat="1">
      <c r="BK315" s="15"/>
    </row>
    <row r="316" spans="9:63" s="2" customFormat="1">
      <c r="BK316" s="15"/>
    </row>
    <row r="317" spans="9:63" s="2" customFormat="1">
      <c r="BK317" s="15"/>
    </row>
    <row r="318" spans="9:63" s="2" customFormat="1">
      <c r="I318" s="13"/>
      <c r="BK318" s="15"/>
    </row>
  </sheetData>
  <mergeCells count="51">
    <mergeCell ref="BH10:BH11"/>
    <mergeCell ref="BB10:BB11"/>
    <mergeCell ref="BC10:BC11"/>
    <mergeCell ref="BD10:BD11"/>
    <mergeCell ref="BE10:BE11"/>
    <mergeCell ref="BF10:BF11"/>
    <mergeCell ref="BG10:BG11"/>
    <mergeCell ref="AW5:AW10"/>
    <mergeCell ref="F9:F10"/>
    <mergeCell ref="G9:G10"/>
    <mergeCell ref="AD9:AD10"/>
    <mergeCell ref="AE9:AE10"/>
    <mergeCell ref="AO9:AO10"/>
    <mergeCell ref="AX5:BH5"/>
    <mergeCell ref="H6:J10"/>
    <mergeCell ref="AX10:AX11"/>
    <mergeCell ref="AY10:AY11"/>
    <mergeCell ref="AZ10:AZ11"/>
    <mergeCell ref="BA10:BA11"/>
    <mergeCell ref="Y5:Y10"/>
    <mergeCell ref="Z5:Z10"/>
    <mergeCell ref="AA5:AA10"/>
    <mergeCell ref="AB5:AB10"/>
    <mergeCell ref="AC5:AC10"/>
    <mergeCell ref="AF5:AF7"/>
    <mergeCell ref="AP9:AP10"/>
    <mergeCell ref="AL5:AN5"/>
    <mergeCell ref="AO5:AP5"/>
    <mergeCell ref="AV5:AV10"/>
    <mergeCell ref="AL4:AN4"/>
    <mergeCell ref="AX4:BH4"/>
    <mergeCell ref="C5:E5"/>
    <mergeCell ref="F5:G5"/>
    <mergeCell ref="H5:J5"/>
    <mergeCell ref="K5:M5"/>
    <mergeCell ref="R5:S5"/>
    <mergeCell ref="T5:U5"/>
    <mergeCell ref="V5:W5"/>
    <mergeCell ref="X5:X10"/>
    <mergeCell ref="C4:E4"/>
    <mergeCell ref="H4:J4"/>
    <mergeCell ref="K4:M4"/>
    <mergeCell ref="R4:S4"/>
    <mergeCell ref="T4:U4"/>
    <mergeCell ref="V4:W4"/>
    <mergeCell ref="AT3:AV3"/>
    <mergeCell ref="H3:M3"/>
    <mergeCell ref="N3:Q3"/>
    <mergeCell ref="R3:W3"/>
    <mergeCell ref="X3:AE3"/>
    <mergeCell ref="AF3:AI3"/>
  </mergeCells>
  <pageMargins left="0.7" right="0.7" top="0.75" bottom="0.75" header="0.3" footer="0.3"/>
  <pageSetup scale="57" orientation="landscape" r:id="rId1"/>
  <headerFooter>
    <oddFooter>&amp;R_x000D_&amp;1#&amp;"Aptos"&amp;10&amp;K000000 Official Use Only</oddFooter>
  </headerFooter>
  <colBreaks count="3" manualBreakCount="3">
    <brk id="17" max="11" man="1"/>
    <brk id="32" max="11" man="1"/>
    <brk id="49" max="11"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ddef6a8-5936-4909-96e0-2ad7a6b172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D135C35F46F242ABD78D63C2151323" ma:contentTypeVersion="16" ma:contentTypeDescription="Create a new document." ma:contentTypeScope="" ma:versionID="c84d95366d4b2224de1dcea09072f523">
  <xsd:schema xmlns:xsd="http://www.w3.org/2001/XMLSchema" xmlns:xs="http://www.w3.org/2001/XMLSchema" xmlns:p="http://schemas.microsoft.com/office/2006/metadata/properties" xmlns:ns3="0c867391-8214-4b58-86b3-de07547409f9" xmlns:ns4="fddef6a8-5936-4909-96e0-2ad7a6b1720b" targetNamespace="http://schemas.microsoft.com/office/2006/metadata/properties" ma:root="true" ma:fieldsID="80638873062ea37ede8bf400e1d81d54" ns3:_="" ns4:_="">
    <xsd:import namespace="0c867391-8214-4b58-86b3-de07547409f9"/>
    <xsd:import namespace="fddef6a8-5936-4909-96e0-2ad7a6b1720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7391-8214-4b58-86b3-de0754740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ef6a8-5936-4909-96e0-2ad7a6b1720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B032CD-8A2F-434D-87B5-9CBA4A4556A4}">
  <ds:schemaRefs>
    <ds:schemaRef ds:uri="http://schemas.microsoft.com/sharepoint/v3/contenttype/forms"/>
  </ds:schemaRefs>
</ds:datastoreItem>
</file>

<file path=customXml/itemProps2.xml><?xml version="1.0" encoding="utf-8"?>
<ds:datastoreItem xmlns:ds="http://schemas.openxmlformats.org/officeDocument/2006/customXml" ds:itemID="{4DDD7D3B-B32A-4957-96C7-C0510E1E9D73}">
  <ds:schemaRefs>
    <ds:schemaRef ds:uri="0c867391-8214-4b58-86b3-de07547409f9"/>
    <ds:schemaRef ds:uri="http://www.w3.org/XML/1998/namespace"/>
    <ds:schemaRef ds:uri="http://schemas.microsoft.com/office/2006/documentManagement/types"/>
    <ds:schemaRef ds:uri="http://schemas.microsoft.com/office/2006/metadata/properties"/>
    <ds:schemaRef ds:uri="fddef6a8-5936-4909-96e0-2ad7a6b1720b"/>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6C1AEAA-8F03-41D9-8F60-2DF62B4A2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7391-8214-4b58-86b3-de07547409f9"/>
    <ds:schemaRef ds:uri="fddef6a8-5936-4909-96e0-2ad7a6b172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vt:lpstr>
      <vt:lpstr>CA Front Matter</vt:lpstr>
      <vt:lpstr>TABLE OF CONTENT</vt:lpstr>
      <vt:lpstr>CM1-Roster of Informants</vt:lpstr>
      <vt:lpstr>CM2-Land &amp; Comm Resources</vt:lpstr>
      <vt:lpstr>CM3-Infrastructure &amp; Services</vt:lpstr>
      <vt:lpstr>CM4-Economic Activities</vt:lpstr>
      <vt:lpstr>CM5-Agriculture</vt:lpstr>
      <vt:lpstr>Sect6-Agriculture OLD</vt:lpstr>
      <vt:lpstr>Sect7-Changes TO BE DELETED</vt:lpstr>
      <vt:lpstr>CM6-Shocks</vt:lpstr>
      <vt:lpstr>'CA Front Matter'!Print_Area</vt:lpstr>
      <vt:lpstr>'CM1-Roster of Informants'!Print_Area</vt:lpstr>
      <vt:lpstr>'CM2-Land &amp; Comm Resources'!Print_Area</vt:lpstr>
      <vt:lpstr>'CM3-Infrastructure &amp; Services'!Print_Area</vt:lpstr>
      <vt:lpstr>'CM4-Economic Activities'!Print_Area</vt:lpstr>
      <vt:lpstr>'CM5-Agriculture'!Print_Area</vt:lpstr>
      <vt:lpstr>COVER!Print_Area</vt:lpstr>
      <vt:lpstr>'Sect6-Agriculture OLD'!Print_Area</vt:lpstr>
      <vt:lpstr>'TABLE OF CONTENT'!Print_Area</vt:lpstr>
      <vt:lpstr>'CM1-Roster of Informants'!Print_Titles</vt:lpstr>
    </vt:vector>
  </TitlesOfParts>
  <Manager/>
  <Company>The World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LSMS Core Community Questionnaire</dc:title>
  <dc:subject/>
  <dc:creator>Mimi Oseni</dc:creator>
  <cp:keywords/>
  <dc:description/>
  <cp:lastModifiedBy>Microsoft Office User</cp:lastModifiedBy>
  <cp:revision/>
  <cp:lastPrinted>2026-01-06T16:17:34Z</cp:lastPrinted>
  <dcterms:created xsi:type="dcterms:W3CDTF">2001-09-30T21:54:12Z</dcterms:created>
  <dcterms:modified xsi:type="dcterms:W3CDTF">2026-02-02T10:41:28Z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0x01010000D135C35F46F242ABD78D63C2151323</vt:lpwstr>
  </property>
  <property fmtid="{D5CDD505-2E9C-101B-9397-08002B2CF9AE}" pid="3" name="MSIP_Label_f1bf45b6-5649-4236-82a3-f45024cd282e_Enabled">
    <vt:lpwstr>true</vt:lpwstr>
  </property>
  <property fmtid="{D5CDD505-2E9C-101B-9397-08002B2CF9AE}" pid="4" name="MSIP_Label_f1bf45b6-5649-4236-82a3-f45024cd282e_SetDate">
    <vt:lpwstr>2026-01-05T18:04:40Z</vt:lpwstr>
  </property>
  <property fmtid="{D5CDD505-2E9C-101B-9397-08002B2CF9AE}" pid="5" name="MSIP_Label_f1bf45b6-5649-4236-82a3-f45024cd282e_Method">
    <vt:lpwstr>Privileged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ae145adb-8293-4615-8e75-580d4b263f77</vt:lpwstr>
  </property>
  <property fmtid="{D5CDD505-2E9C-101B-9397-08002B2CF9AE}" pid="9" name="MSIP_Label_f1bf45b6-5649-4236-82a3-f45024cd282e_ContentBits">
    <vt:lpwstr>2</vt:lpwstr>
  </property>
  <property fmtid="{D5CDD505-2E9C-101B-9397-08002B2CF9AE}" pid="10" name="MSIP_Label_f1bf45b6-5649-4236-82a3-f45024cd282e_Tag">
    <vt:lpwstr>10, 2, 1, 1</vt:lpwstr>
  </property>
</Properties>
</file>